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公示内容" sheetId="1" r:id="rId1"/>
    <sheet name="项目明细" sheetId="2" r:id="rId2"/>
  </sheets>
  <definedNames>
    <definedName name="_xlnm.Print_Titles" localSheetId="0">公示内容!$2:$2</definedName>
  </definedNames>
  <calcPr calcId="144525"/>
</workbook>
</file>

<file path=xl/sharedStrings.xml><?xml version="1.0" encoding="utf-8"?>
<sst xmlns="http://schemas.openxmlformats.org/spreadsheetml/2006/main" count="214" uniqueCount="132">
  <si>
    <t>2026年衔接资金项目第一批意向公开</t>
  </si>
  <si>
    <t>*序号</t>
  </si>
  <si>
    <t>*采购项目名称</t>
  </si>
  <si>
    <t>*采购需求概况</t>
  </si>
  <si>
    <t>*预算金额（万元）【格式:数值型】</t>
  </si>
  <si>
    <t>*预计采购时间（填写到月）【格式:yyyy年MM月】</t>
  </si>
  <si>
    <t>*落实政府采购政策功能情况</t>
  </si>
  <si>
    <t>合计</t>
  </si>
  <si>
    <t>崇左市江州区2026年度财政衔接推进乡村振兴补助资金基础设施项目Ⅰ标</t>
  </si>
  <si>
    <t>实施道路硬化、排水排污、公共照明、产业配套基础设施建设等</t>
  </si>
  <si>
    <t>适宜面向中小企业采购</t>
  </si>
  <si>
    <t>崇左市江州区2026年度财政衔接推进乡村振兴补助资金基础设施项目Ⅱ标</t>
  </si>
  <si>
    <t>崇左市江州区2026年度财政衔接推进乡村振兴补助资金基础设施项目Ⅲ标</t>
  </si>
  <si>
    <t>崇左市江州区2026年度财政衔接推进乡村振兴补助资金基础设施项目Ⅳ标</t>
  </si>
  <si>
    <t>崇左市江州区2026年度财政衔接推进乡村振兴补助资金基础设施项目Ⅴ标</t>
  </si>
  <si>
    <t>崇左市江州区2026年度财政衔接推进乡村振兴补助资金基础设施项目Ⅵ标</t>
  </si>
  <si>
    <t>崇左市江州区2026年度财政衔接推进乡村振兴补助资金基础设施项目Ⅶ标</t>
  </si>
  <si>
    <t>崇左市江州区2026年度财政衔接推进乡村振兴补助资金基础设施项目Ⅷ标</t>
  </si>
  <si>
    <t>崇左市江州区2026年度财政衔接推进乡村振兴补助资金基础设施项目Ⅸ标</t>
  </si>
  <si>
    <t>崇左市江州区2026年度财政衔接推进乡村振兴补助资金水利灌溉项目Ⅰ标</t>
  </si>
  <si>
    <t>实施灌溉渠道、灌溉水井、蓄水池、供给管道、泵房及相关附属配套设施建设等</t>
  </si>
  <si>
    <t>崇左市江州区2026年度财政衔接推进乡村振兴补助资金水利灌溉项目Ⅱ标</t>
  </si>
  <si>
    <t>标段序号</t>
  </si>
  <si>
    <t>子项目序号</t>
  </si>
  <si>
    <t>市</t>
  </si>
  <si>
    <t>县</t>
  </si>
  <si>
    <t>乡镇</t>
  </si>
  <si>
    <t>村</t>
  </si>
  <si>
    <t>项目情况</t>
  </si>
  <si>
    <t>估算(万元)</t>
  </si>
  <si>
    <t>现场工程量</t>
  </si>
  <si>
    <t>备注</t>
  </si>
  <si>
    <t>标段名称</t>
  </si>
  <si>
    <t>子项目名称</t>
  </si>
  <si>
    <t>实施内容</t>
  </si>
  <si>
    <t>标段总额</t>
  </si>
  <si>
    <t>排污管（m）</t>
  </si>
  <si>
    <t>化粪池（个）</t>
  </si>
  <si>
    <t>路灯（个）</t>
  </si>
  <si>
    <t>硬化道路（m）</t>
  </si>
  <si>
    <t>渠道（m）</t>
  </si>
  <si>
    <t>明敷</t>
  </si>
  <si>
    <t>涵管</t>
  </si>
  <si>
    <t>盖板</t>
  </si>
  <si>
    <t>暗管</t>
  </si>
  <si>
    <t>6m3</t>
  </si>
  <si>
    <t>12m3</t>
  </si>
  <si>
    <t>崇左市</t>
  </si>
  <si>
    <t>江州区</t>
  </si>
  <si>
    <t>左州镇</t>
  </si>
  <si>
    <t>陇念村</t>
  </si>
  <si>
    <t>2025年左州镇陇念村排污排水项目</t>
  </si>
  <si>
    <t>左州镇陇念村排污排水项目</t>
  </si>
  <si>
    <t>明敷1300米，涵管100米，盖板560米，暗管1650米。</t>
  </si>
  <si>
    <t>涉及村屯有咘亮屯、岜屯、陇梦屯、陇沙屯、陇念屯</t>
  </si>
  <si>
    <t>果坡村</t>
  </si>
  <si>
    <t>2025年左州镇基础设施项目（果坡村渠坵屯、
果坡村陇葛屯、果坡村陇标屯、那坎村逐浮屯）</t>
  </si>
  <si>
    <t>左州镇果坡村渠坵屯排水排污项目</t>
  </si>
  <si>
    <t>明敷60米，盖板60米，暗管80米。</t>
  </si>
  <si>
    <t>左州镇果坡村陇葛屯排水排污项目</t>
  </si>
  <si>
    <t>明敷300米，涵管100米，盖板100米，暗管700米。</t>
  </si>
  <si>
    <t>左州镇果坡村陇标屯排水排污项目</t>
  </si>
  <si>
    <t>明敷150米，涵管50米，盖板100米，暗管200米。</t>
  </si>
  <si>
    <t>那坎村</t>
  </si>
  <si>
    <t>左州镇那坎村逐浮屯道路硬化项目</t>
  </si>
  <si>
    <t>硬化路480米</t>
  </si>
  <si>
    <t>江州镇</t>
  </si>
  <si>
    <t>板崇村</t>
  </si>
  <si>
    <t>2025年江州镇基础设施项目（板崇村石桥屯、板崇村谷满屯、板备村龙笑屯）</t>
  </si>
  <si>
    <t>江州镇板崇村石桥屯公共照明项目</t>
  </si>
  <si>
    <t>安装照明设施80盏</t>
  </si>
  <si>
    <t>江州镇板崇村谷满屯排水排污及公共照明项目</t>
  </si>
  <si>
    <t>1.暗管420米。2.安装公共照明设施80盏。</t>
  </si>
  <si>
    <t>板备村</t>
  </si>
  <si>
    <t>江州镇板备村龙笑屯排水排污及道路硬化项目</t>
  </si>
  <si>
    <t>明敷400米，盖板400米，暗管300米，道路硬化500米，排水渠道400米</t>
  </si>
  <si>
    <t>驮卢镇</t>
  </si>
  <si>
    <t>岑豆村</t>
  </si>
  <si>
    <t>2025年驮卢镇、罗白乡基础设施项目（岑豆村渠并新屯、岑豆村岑豆新屯、强胜村岜门屯）</t>
  </si>
  <si>
    <t>驮卢镇岑豆村渠并新屯屯内排水排污项目</t>
  </si>
  <si>
    <t>暗管350米</t>
  </si>
  <si>
    <t>驮卢镇岑豆村岑豆新屯屯内排水排污、路灯项目</t>
  </si>
  <si>
    <t>涵管400米</t>
  </si>
  <si>
    <t>罗白乡</t>
  </si>
  <si>
    <t>强胜村</t>
  </si>
  <si>
    <t>罗白乡强胜村岜门屯排污排水项目</t>
  </si>
  <si>
    <t>明敷500米，涵管50米，盖板100米，暗管800米</t>
  </si>
  <si>
    <t>板利乡</t>
  </si>
  <si>
    <t>卜城村</t>
  </si>
  <si>
    <t>2025年板利乡基础设施项目（卜城村那湴屯、卜城村卜城下屯、福厚村汪埋屯）</t>
  </si>
  <si>
    <t>板利乡卜城村那湴屯排水排污项目</t>
  </si>
  <si>
    <t>明敷200米，暗管820米</t>
  </si>
  <si>
    <t>板利乡卜城村卜城下屯排水排污项目</t>
  </si>
  <si>
    <t>明敷300米，盖板200米，暗管240米</t>
  </si>
  <si>
    <t>福厚村</t>
  </si>
  <si>
    <t>板利乡福厚村汪埋屯污水排污项目</t>
  </si>
  <si>
    <t>明敷400米，盖板100米，暗管460米</t>
  </si>
  <si>
    <t>江州</t>
  </si>
  <si>
    <t>濑湍镇</t>
  </si>
  <si>
    <t>板兰村</t>
  </si>
  <si>
    <t>2025年濑湍镇基础设施项目（板兰村姓陆屯、板兰村江贯马羊屯、渠凹村渠楼屯）</t>
  </si>
  <si>
    <t>濑湍镇板兰村姓陆屯及村委会周边排水排污项目</t>
  </si>
  <si>
    <t>明敷200米，盖板100米，暗管880米</t>
  </si>
  <si>
    <t>濑湍镇板兰村江贯、马羊屯排水排污项目</t>
  </si>
  <si>
    <t>明敷400米，盖板300米，暗管960米</t>
  </si>
  <si>
    <t>渠凹村</t>
  </si>
  <si>
    <t>濑湍镇渠凹村渠楼屯排水排污项目</t>
  </si>
  <si>
    <t>明敷400米，涵管300米，盖板200米，暗管500米</t>
  </si>
  <si>
    <t>新和镇</t>
  </si>
  <si>
    <t>通康村</t>
  </si>
  <si>
    <t>2025年新和镇基础设施项目（通康村通康屯、通康村沿井屯、那颜村垌平屯）</t>
  </si>
  <si>
    <t>新和镇通康村通康屯排水排污及道路安全护栏建设项目</t>
  </si>
  <si>
    <t>明敷50米，涵管50米，盖板50米，暗管300米</t>
  </si>
  <si>
    <t>道路波形防护栏200米</t>
  </si>
  <si>
    <t>新和镇通康村沿井屯排水排污建设项目</t>
  </si>
  <si>
    <t>明敷600米，涵管300米，盖板300米，暗管1000米</t>
  </si>
  <si>
    <t>那颜村</t>
  </si>
  <si>
    <t>新和镇那颜村垌平屯屯内道路硬化与公共照明项目</t>
  </si>
  <si>
    <t>道路硬化长350米、宽3.5米、厚15厘米，旧屯安装公共照明20盏</t>
  </si>
  <si>
    <t>崇左</t>
  </si>
  <si>
    <t>太平街道</t>
  </si>
  <si>
    <t>乙古村</t>
  </si>
  <si>
    <t>2025年太平街道、石景林街道基础设施项目（乙古村岜腰屯、驮逐村陇铎屯、卜利村双喜屯）</t>
  </si>
  <si>
    <t>太平街道乙古村岜腰屯排污水道项目</t>
  </si>
  <si>
    <t>暗管780米</t>
  </si>
  <si>
    <t>驮逐村</t>
  </si>
  <si>
    <t>太平街道驮逐村陇铎屯排污水道项目</t>
  </si>
  <si>
    <t>明敷200米，暗管1000米</t>
  </si>
  <si>
    <t>石景林街道</t>
  </si>
  <si>
    <t>卜利村</t>
  </si>
  <si>
    <t>石景林街道卜利村双喜屯公共照明项目</t>
  </si>
  <si>
    <t>安装公共照明设施60盏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</si>
</sst>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&quot;月&quot;;@"/>
  </numFmts>
  <fonts count="3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6"/>
      <name val="宋体"/>
      <charset val="134"/>
      <scheme val="major"/>
    </font>
    <font>
      <sz val="16"/>
      <color theme="1"/>
      <name val="宋体"/>
      <charset val="134"/>
      <scheme val="major"/>
    </font>
    <font>
      <b/>
      <sz val="16"/>
      <color rgb="FF0000FC"/>
      <name val="宋体"/>
      <charset val="134"/>
      <scheme val="minor"/>
    </font>
    <font>
      <b/>
      <sz val="16"/>
      <color rgb="FF0000FC"/>
      <name val="宋体"/>
      <charset val="134"/>
      <scheme val="major"/>
    </font>
    <font>
      <sz val="16"/>
      <color rgb="FF0000FC"/>
      <name val="宋体"/>
      <charset val="134"/>
      <scheme val="major"/>
    </font>
    <font>
      <sz val="16"/>
      <color rgb="FF0000FC"/>
      <name val="宋体"/>
      <charset val="134"/>
    </font>
    <font>
      <sz val="11"/>
      <color indexed="8"/>
      <name val="宋体"/>
      <charset val="134"/>
      <scheme val="minor"/>
    </font>
    <font>
      <sz val="2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4" fillId="13" borderId="9" applyNumberFormat="0" applyAlignment="0" applyProtection="0">
      <alignment vertical="center"/>
    </xf>
    <xf numFmtId="0" fontId="25" fillId="13" borderId="5" applyNumberFormat="0" applyAlignment="0" applyProtection="0">
      <alignment vertical="center"/>
    </xf>
    <xf numFmtId="0" fontId="26" fillId="14" borderId="10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2" borderId="0" xfId="0" applyFill="1">
      <alignment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10" fillId="0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11" fillId="0" borderId="0" xfId="0" applyFont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view="pageBreakPreview" zoomScaleNormal="100" topLeftCell="A4" workbookViewId="0">
      <selection activeCell="C5" sqref="C5"/>
    </sheetView>
  </sheetViews>
  <sheetFormatPr defaultColWidth="9" defaultRowHeight="13.5" outlineLevelCol="5"/>
  <cols>
    <col min="1" max="1" width="10.75" customWidth="1"/>
    <col min="2" max="2" width="45.625" customWidth="1"/>
    <col min="3" max="3" width="32.25" customWidth="1"/>
    <col min="4" max="5" width="14.25" customWidth="1"/>
    <col min="6" max="6" width="23.375" customWidth="1"/>
  </cols>
  <sheetData>
    <row r="1" ht="44" customHeight="1" spans="1:6">
      <c r="A1" s="36" t="s">
        <v>0</v>
      </c>
      <c r="B1" s="36"/>
      <c r="C1" s="36"/>
      <c r="D1" s="36"/>
      <c r="E1" s="36"/>
      <c r="F1" s="36"/>
    </row>
    <row r="2" s="34" customFormat="1" ht="42" customHeight="1" spans="1:6">
      <c r="A2" s="37" t="s">
        <v>1</v>
      </c>
      <c r="B2" s="37" t="s">
        <v>2</v>
      </c>
      <c r="C2" s="37" t="s">
        <v>3</v>
      </c>
      <c r="D2" s="37" t="s">
        <v>4</v>
      </c>
      <c r="E2" s="37" t="s">
        <v>5</v>
      </c>
      <c r="F2" s="37" t="s">
        <v>6</v>
      </c>
    </row>
    <row r="3" s="34" customFormat="1" ht="42" customHeight="1" spans="1:6">
      <c r="A3" s="37"/>
      <c r="B3" s="37" t="s">
        <v>7</v>
      </c>
      <c r="C3" s="37"/>
      <c r="D3" s="37">
        <f>SUM(D4:D14)</f>
        <v>870</v>
      </c>
      <c r="E3" s="37"/>
      <c r="F3" s="37"/>
    </row>
    <row r="4" s="34" customFormat="1" ht="54" customHeight="1" spans="1:6">
      <c r="A4" s="38">
        <v>1</v>
      </c>
      <c r="B4" s="37" t="s">
        <v>8</v>
      </c>
      <c r="C4" s="37" t="s">
        <v>9</v>
      </c>
      <c r="D4" s="37">
        <v>70</v>
      </c>
      <c r="E4" s="39">
        <v>46113</v>
      </c>
      <c r="F4" s="37" t="s">
        <v>10</v>
      </c>
    </row>
    <row r="5" s="34" customFormat="1" ht="57" customHeight="1" spans="1:6">
      <c r="A5" s="38">
        <v>2</v>
      </c>
      <c r="B5" s="37" t="s">
        <v>11</v>
      </c>
      <c r="C5" s="37" t="s">
        <v>9</v>
      </c>
      <c r="D5" s="37">
        <v>97</v>
      </c>
      <c r="E5" s="39">
        <v>46113</v>
      </c>
      <c r="F5" s="37" t="s">
        <v>10</v>
      </c>
    </row>
    <row r="6" s="34" customFormat="1" ht="54" customHeight="1" spans="1:6">
      <c r="A6" s="38">
        <v>3</v>
      </c>
      <c r="B6" s="37" t="s">
        <v>12</v>
      </c>
      <c r="C6" s="37" t="s">
        <v>9</v>
      </c>
      <c r="D6" s="37">
        <v>100</v>
      </c>
      <c r="E6" s="39">
        <v>46113</v>
      </c>
      <c r="F6" s="37" t="s">
        <v>10</v>
      </c>
    </row>
    <row r="7" s="34" customFormat="1" ht="54" customHeight="1" spans="1:6">
      <c r="A7" s="38">
        <v>4</v>
      </c>
      <c r="B7" s="37" t="s">
        <v>13</v>
      </c>
      <c r="C7" s="37" t="s">
        <v>9</v>
      </c>
      <c r="D7" s="37">
        <v>63</v>
      </c>
      <c r="E7" s="39">
        <v>46113</v>
      </c>
      <c r="F7" s="37" t="s">
        <v>10</v>
      </c>
    </row>
    <row r="8" s="34" customFormat="1" ht="54" customHeight="1" spans="1:6">
      <c r="A8" s="38">
        <v>5</v>
      </c>
      <c r="B8" s="37" t="s">
        <v>14</v>
      </c>
      <c r="C8" s="37" t="s">
        <v>9</v>
      </c>
      <c r="D8" s="37">
        <v>105</v>
      </c>
      <c r="E8" s="39">
        <v>46113</v>
      </c>
      <c r="F8" s="37" t="s">
        <v>10</v>
      </c>
    </row>
    <row r="9" s="34" customFormat="1" ht="54" customHeight="1" spans="1:6">
      <c r="A9" s="38">
        <v>6</v>
      </c>
      <c r="B9" s="37" t="s">
        <v>15</v>
      </c>
      <c r="C9" s="37" t="s">
        <v>9</v>
      </c>
      <c r="D9" s="37">
        <v>60</v>
      </c>
      <c r="E9" s="39">
        <v>46113</v>
      </c>
      <c r="F9" s="37" t="s">
        <v>10</v>
      </c>
    </row>
    <row r="10" s="35" customFormat="1" ht="54" customHeight="1" spans="1:6">
      <c r="A10" s="38">
        <v>7</v>
      </c>
      <c r="B10" s="37" t="s">
        <v>16</v>
      </c>
      <c r="C10" s="37" t="s">
        <v>9</v>
      </c>
      <c r="D10" s="37">
        <v>70</v>
      </c>
      <c r="E10" s="39">
        <v>46113</v>
      </c>
      <c r="F10" s="37" t="s">
        <v>10</v>
      </c>
    </row>
    <row r="11" s="35" customFormat="1" ht="54" customHeight="1" spans="1:6">
      <c r="A11" s="38">
        <v>8</v>
      </c>
      <c r="B11" s="37" t="s">
        <v>17</v>
      </c>
      <c r="C11" s="37" t="s">
        <v>9</v>
      </c>
      <c r="D11" s="37">
        <v>100</v>
      </c>
      <c r="E11" s="39">
        <v>46113</v>
      </c>
      <c r="F11" s="37" t="s">
        <v>10</v>
      </c>
    </row>
    <row r="12" s="35" customFormat="1" ht="54" customHeight="1" spans="1:6">
      <c r="A12" s="38">
        <v>9</v>
      </c>
      <c r="B12" s="37" t="s">
        <v>18</v>
      </c>
      <c r="C12" s="37" t="s">
        <v>9</v>
      </c>
      <c r="D12" s="37">
        <v>75</v>
      </c>
      <c r="E12" s="39">
        <v>46113</v>
      </c>
      <c r="F12" s="37" t="s">
        <v>10</v>
      </c>
    </row>
    <row r="13" s="35" customFormat="1" ht="54" customHeight="1" spans="1:6">
      <c r="A13" s="38">
        <v>10</v>
      </c>
      <c r="B13" s="37" t="s">
        <v>19</v>
      </c>
      <c r="C13" s="37" t="s">
        <v>20</v>
      </c>
      <c r="D13" s="37">
        <v>65</v>
      </c>
      <c r="E13" s="39">
        <v>46113</v>
      </c>
      <c r="F13" s="37" t="s">
        <v>10</v>
      </c>
    </row>
    <row r="14" s="35" customFormat="1" ht="54" customHeight="1" spans="1:6">
      <c r="A14" s="38">
        <v>11</v>
      </c>
      <c r="B14" s="37" t="s">
        <v>21</v>
      </c>
      <c r="C14" s="37" t="s">
        <v>20</v>
      </c>
      <c r="D14" s="37">
        <v>65</v>
      </c>
      <c r="E14" s="39">
        <v>46113</v>
      </c>
      <c r="F14" s="37" t="s">
        <v>10</v>
      </c>
    </row>
  </sheetData>
  <mergeCells count="1">
    <mergeCell ref="A1:F1"/>
  </mergeCells>
  <pageMargins left="0.751388888888889" right="0.751388888888889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6"/>
  <sheetViews>
    <sheetView view="pageBreakPreview" zoomScale="55" zoomScaleNormal="70" workbookViewId="0">
      <pane xSplit="1" ySplit="3" topLeftCell="B4" activePane="bottomRight" state="frozen"/>
      <selection/>
      <selection pane="topRight"/>
      <selection pane="bottomLeft"/>
      <selection pane="bottomRight" activeCell="C6" sqref="C6"/>
    </sheetView>
  </sheetViews>
  <sheetFormatPr defaultColWidth="9" defaultRowHeight="20.25"/>
  <cols>
    <col min="1" max="1" width="9" style="5"/>
    <col min="2" max="6" width="9" style="3"/>
    <col min="7" max="7" width="55.8833333333333" style="3" customWidth="1"/>
    <col min="8" max="8" width="31.6" style="5" customWidth="1"/>
    <col min="9" max="9" width="46.9666666666667" style="3" customWidth="1"/>
    <col min="10" max="10" width="28.2083333333333" style="3" customWidth="1"/>
    <col min="11" max="11" width="20.8833333333333" style="3" customWidth="1"/>
    <col min="12" max="12" width="9.375" style="3"/>
    <col min="13" max="14" width="9" style="3"/>
    <col min="15" max="15" width="9.375" style="3"/>
    <col min="16" max="16" width="9" style="3"/>
    <col min="17" max="17" width="16.2416666666667" style="3" customWidth="1"/>
    <col min="18" max="20" width="9" style="3"/>
    <col min="21" max="21" width="34.4583333333333" style="3" customWidth="1"/>
    <col min="22" max="16384" width="9" style="5"/>
  </cols>
  <sheetData>
    <row r="1" s="1" customFormat="1" ht="33" customHeight="1" spans="1:21">
      <c r="A1" s="6" t="s">
        <v>22</v>
      </c>
      <c r="B1" s="7" t="s">
        <v>23</v>
      </c>
      <c r="C1" s="7" t="s">
        <v>24</v>
      </c>
      <c r="D1" s="7" t="s">
        <v>25</v>
      </c>
      <c r="E1" s="7" t="s">
        <v>26</v>
      </c>
      <c r="F1" s="7" t="s">
        <v>27</v>
      </c>
      <c r="G1" s="7" t="s">
        <v>28</v>
      </c>
      <c r="H1" s="7"/>
      <c r="I1" s="7"/>
      <c r="J1" s="7"/>
      <c r="K1" s="26" t="s">
        <v>29</v>
      </c>
      <c r="L1" s="26" t="s">
        <v>30</v>
      </c>
      <c r="M1" s="26"/>
      <c r="N1" s="26"/>
      <c r="O1" s="26"/>
      <c r="P1" s="26"/>
      <c r="Q1" s="26"/>
      <c r="R1" s="26"/>
      <c r="S1" s="26"/>
      <c r="T1" s="26"/>
      <c r="U1" s="26" t="s">
        <v>31</v>
      </c>
    </row>
    <row r="2" s="1" customFormat="1" ht="33" customHeight="1" spans="1:21">
      <c r="A2" s="8"/>
      <c r="B2" s="7"/>
      <c r="C2" s="7"/>
      <c r="D2" s="7"/>
      <c r="E2" s="7"/>
      <c r="F2" s="7"/>
      <c r="G2" s="7" t="s">
        <v>32</v>
      </c>
      <c r="H2" s="7" t="s">
        <v>33</v>
      </c>
      <c r="I2" s="7" t="s">
        <v>34</v>
      </c>
      <c r="J2" s="7" t="s">
        <v>35</v>
      </c>
      <c r="K2" s="26"/>
      <c r="L2" s="26" t="s">
        <v>36</v>
      </c>
      <c r="M2" s="26"/>
      <c r="N2" s="26"/>
      <c r="O2" s="26"/>
      <c r="P2" s="26" t="s">
        <v>37</v>
      </c>
      <c r="Q2" s="26"/>
      <c r="R2" s="26" t="s">
        <v>38</v>
      </c>
      <c r="S2" s="26" t="s">
        <v>39</v>
      </c>
      <c r="T2" s="26" t="s">
        <v>40</v>
      </c>
      <c r="U2" s="26"/>
    </row>
    <row r="3" s="1" customFormat="1" ht="33" customHeight="1" spans="1:21">
      <c r="A3" s="8"/>
      <c r="B3" s="7"/>
      <c r="C3" s="7"/>
      <c r="D3" s="7"/>
      <c r="E3" s="7"/>
      <c r="F3" s="7"/>
      <c r="G3" s="7"/>
      <c r="H3" s="7"/>
      <c r="I3" s="7"/>
      <c r="J3" s="7"/>
      <c r="K3" s="26"/>
      <c r="L3" s="26" t="s">
        <v>41</v>
      </c>
      <c r="M3" s="26" t="s">
        <v>42</v>
      </c>
      <c r="N3" s="26" t="s">
        <v>43</v>
      </c>
      <c r="O3" s="26" t="s">
        <v>44</v>
      </c>
      <c r="P3" s="26" t="s">
        <v>45</v>
      </c>
      <c r="Q3" s="26" t="s">
        <v>46</v>
      </c>
      <c r="R3" s="26"/>
      <c r="S3" s="26"/>
      <c r="T3" s="26"/>
      <c r="U3" s="26"/>
    </row>
    <row r="4" ht="81" customHeight="1" spans="1:21">
      <c r="A4" s="9">
        <v>1</v>
      </c>
      <c r="B4" s="10">
        <v>11</v>
      </c>
      <c r="C4" s="10" t="s">
        <v>47</v>
      </c>
      <c r="D4" s="10" t="s">
        <v>48</v>
      </c>
      <c r="E4" s="9" t="s">
        <v>49</v>
      </c>
      <c r="F4" s="9" t="s">
        <v>50</v>
      </c>
      <c r="G4" s="9" t="s">
        <v>51</v>
      </c>
      <c r="H4" s="11" t="s">
        <v>52</v>
      </c>
      <c r="I4" s="9" t="s">
        <v>53</v>
      </c>
      <c r="J4" s="9">
        <v>100</v>
      </c>
      <c r="K4" s="27">
        <v>100.2</v>
      </c>
      <c r="L4" s="28">
        <v>1300</v>
      </c>
      <c r="M4" s="28">
        <v>100</v>
      </c>
      <c r="N4" s="28">
        <v>560</v>
      </c>
      <c r="O4" s="28">
        <v>1650</v>
      </c>
      <c r="P4" s="28"/>
      <c r="Q4" s="28"/>
      <c r="R4" s="28"/>
      <c r="S4" s="28"/>
      <c r="T4" s="28"/>
      <c r="U4" s="28" t="s">
        <v>54</v>
      </c>
    </row>
    <row r="5" s="2" customFormat="1" ht="54" customHeight="1" spans="1:21">
      <c r="A5" s="12">
        <v>2</v>
      </c>
      <c r="B5" s="13">
        <v>12</v>
      </c>
      <c r="C5" s="13" t="s">
        <v>47</v>
      </c>
      <c r="D5" s="13" t="s">
        <v>48</v>
      </c>
      <c r="E5" s="12" t="s">
        <v>49</v>
      </c>
      <c r="F5" s="12" t="s">
        <v>55</v>
      </c>
      <c r="G5" s="12" t="s">
        <v>56</v>
      </c>
      <c r="H5" s="12" t="s">
        <v>57</v>
      </c>
      <c r="I5" s="12" t="s">
        <v>58</v>
      </c>
      <c r="J5" s="12">
        <v>84.99</v>
      </c>
      <c r="K5" s="29">
        <v>5.8</v>
      </c>
      <c r="L5" s="30">
        <v>60</v>
      </c>
      <c r="M5" s="30"/>
      <c r="N5" s="30">
        <v>60</v>
      </c>
      <c r="O5" s="30">
        <v>80</v>
      </c>
      <c r="P5" s="30"/>
      <c r="Q5" s="30"/>
      <c r="R5" s="30"/>
      <c r="S5" s="30"/>
      <c r="T5" s="30"/>
      <c r="U5" s="30"/>
    </row>
    <row r="6" s="2" customFormat="1" ht="54" customHeight="1" spans="1:21">
      <c r="A6" s="12"/>
      <c r="B6" s="13">
        <v>13</v>
      </c>
      <c r="C6" s="13" t="s">
        <v>47</v>
      </c>
      <c r="D6" s="13" t="s">
        <v>48</v>
      </c>
      <c r="E6" s="12" t="s">
        <v>49</v>
      </c>
      <c r="F6" s="12" t="s">
        <v>55</v>
      </c>
      <c r="G6" s="12"/>
      <c r="H6" s="12" t="s">
        <v>59</v>
      </c>
      <c r="I6" s="12" t="s">
        <v>60</v>
      </c>
      <c r="J6" s="12"/>
      <c r="K6" s="29">
        <v>44.21</v>
      </c>
      <c r="L6" s="30">
        <v>300</v>
      </c>
      <c r="M6" s="30">
        <v>100</v>
      </c>
      <c r="N6" s="30">
        <v>100</v>
      </c>
      <c r="O6" s="30">
        <v>700</v>
      </c>
      <c r="P6" s="30"/>
      <c r="Q6" s="30">
        <v>1</v>
      </c>
      <c r="R6" s="30"/>
      <c r="S6" s="30"/>
      <c r="T6" s="30"/>
      <c r="U6" s="30"/>
    </row>
    <row r="7" s="2" customFormat="1" ht="54" customHeight="1" spans="1:21">
      <c r="A7" s="12"/>
      <c r="B7" s="13">
        <v>14</v>
      </c>
      <c r="C7" s="13" t="s">
        <v>47</v>
      </c>
      <c r="D7" s="13" t="s">
        <v>48</v>
      </c>
      <c r="E7" s="12" t="s">
        <v>49</v>
      </c>
      <c r="F7" s="12" t="s">
        <v>55</v>
      </c>
      <c r="G7" s="12"/>
      <c r="H7" s="12" t="s">
        <v>61</v>
      </c>
      <c r="I7" s="12" t="s">
        <v>62</v>
      </c>
      <c r="J7" s="12"/>
      <c r="K7" s="29">
        <v>13.375</v>
      </c>
      <c r="L7" s="30">
        <v>150</v>
      </c>
      <c r="M7" s="30">
        <v>50</v>
      </c>
      <c r="N7" s="30">
        <v>100</v>
      </c>
      <c r="O7" s="30">
        <v>200</v>
      </c>
      <c r="P7" s="30"/>
      <c r="Q7" s="30"/>
      <c r="R7" s="30"/>
      <c r="S7" s="30"/>
      <c r="T7" s="30"/>
      <c r="U7" s="30"/>
    </row>
    <row r="8" s="2" customFormat="1" ht="54" customHeight="1" spans="1:21">
      <c r="A8" s="12"/>
      <c r="B8" s="13">
        <v>77</v>
      </c>
      <c r="C8" s="13" t="s">
        <v>47</v>
      </c>
      <c r="D8" s="13" t="s">
        <v>48</v>
      </c>
      <c r="E8" s="14" t="s">
        <v>49</v>
      </c>
      <c r="F8" s="14" t="s">
        <v>63</v>
      </c>
      <c r="G8" s="12"/>
      <c r="H8" s="13" t="s">
        <v>64</v>
      </c>
      <c r="I8" s="12" t="s">
        <v>65</v>
      </c>
      <c r="J8" s="12"/>
      <c r="K8" s="29">
        <v>21.6</v>
      </c>
      <c r="L8" s="30"/>
      <c r="M8" s="30"/>
      <c r="N8" s="31"/>
      <c r="O8" s="31"/>
      <c r="P8" s="31"/>
      <c r="Q8" s="31"/>
      <c r="R8" s="31"/>
      <c r="S8" s="31">
        <v>480</v>
      </c>
      <c r="T8" s="31"/>
      <c r="U8" s="31"/>
    </row>
    <row r="9" s="3" customFormat="1" ht="58" customHeight="1" spans="1:21">
      <c r="A9" s="15">
        <v>3</v>
      </c>
      <c r="B9" s="10">
        <v>15</v>
      </c>
      <c r="C9" s="10" t="s">
        <v>47</v>
      </c>
      <c r="D9" s="10" t="s">
        <v>48</v>
      </c>
      <c r="E9" s="9" t="s">
        <v>66</v>
      </c>
      <c r="F9" s="9" t="s">
        <v>67</v>
      </c>
      <c r="G9" s="15" t="s">
        <v>68</v>
      </c>
      <c r="H9" s="9" t="s">
        <v>69</v>
      </c>
      <c r="I9" s="9" t="s">
        <v>70</v>
      </c>
      <c r="J9" s="15">
        <v>114.16</v>
      </c>
      <c r="K9" s="27">
        <v>16</v>
      </c>
      <c r="L9" s="32"/>
      <c r="M9" s="32"/>
      <c r="N9" s="32">
        <v>550</v>
      </c>
      <c r="O9" s="32">
        <v>150</v>
      </c>
      <c r="P9" s="32">
        <v>2</v>
      </c>
      <c r="Q9" s="28"/>
      <c r="R9" s="32"/>
      <c r="S9" s="32"/>
      <c r="T9" s="32">
        <v>350</v>
      </c>
      <c r="U9" s="28"/>
    </row>
    <row r="10" s="3" customFormat="1" ht="58" customHeight="1" spans="1:21">
      <c r="A10" s="16"/>
      <c r="B10" s="10">
        <v>16</v>
      </c>
      <c r="C10" s="10" t="s">
        <v>47</v>
      </c>
      <c r="D10" s="10" t="s">
        <v>48</v>
      </c>
      <c r="E10" s="9" t="s">
        <v>66</v>
      </c>
      <c r="F10" s="9" t="s">
        <v>67</v>
      </c>
      <c r="G10" s="16"/>
      <c r="H10" s="9" t="s">
        <v>71</v>
      </c>
      <c r="I10" s="9" t="s">
        <v>72</v>
      </c>
      <c r="J10" s="16"/>
      <c r="K10" s="27">
        <v>36.244</v>
      </c>
      <c r="L10" s="32"/>
      <c r="M10" s="32"/>
      <c r="N10" s="32"/>
      <c r="O10" s="32">
        <v>420</v>
      </c>
      <c r="P10" s="32"/>
      <c r="Q10" s="32"/>
      <c r="R10" s="32">
        <v>80</v>
      </c>
      <c r="S10" s="32"/>
      <c r="T10" s="32"/>
      <c r="U10" s="28"/>
    </row>
    <row r="11" s="3" customFormat="1" ht="55" customHeight="1" spans="1:21">
      <c r="A11" s="16"/>
      <c r="B11" s="10">
        <v>120</v>
      </c>
      <c r="C11" s="10" t="s">
        <v>47</v>
      </c>
      <c r="D11" s="10" t="s">
        <v>48</v>
      </c>
      <c r="E11" s="9" t="s">
        <v>66</v>
      </c>
      <c r="F11" s="9" t="s">
        <v>73</v>
      </c>
      <c r="G11" s="17"/>
      <c r="H11" s="9" t="s">
        <v>74</v>
      </c>
      <c r="I11" s="9" t="s">
        <v>75</v>
      </c>
      <c r="J11" s="16"/>
      <c r="K11" s="27">
        <v>61.92</v>
      </c>
      <c r="L11" s="28">
        <v>400</v>
      </c>
      <c r="M11" s="28"/>
      <c r="N11" s="28">
        <v>400</v>
      </c>
      <c r="O11" s="28">
        <v>300</v>
      </c>
      <c r="P11" s="28"/>
      <c r="Q11" s="28"/>
      <c r="R11" s="28"/>
      <c r="S11" s="28">
        <v>500</v>
      </c>
      <c r="T11" s="28">
        <v>400</v>
      </c>
      <c r="U11" s="28"/>
    </row>
    <row r="12" s="2" customFormat="1" ht="62" customHeight="1" spans="1:21">
      <c r="A12" s="12">
        <v>4</v>
      </c>
      <c r="B12" s="13">
        <v>20</v>
      </c>
      <c r="C12" s="13" t="s">
        <v>47</v>
      </c>
      <c r="D12" s="13" t="s">
        <v>48</v>
      </c>
      <c r="E12" s="12" t="s">
        <v>76</v>
      </c>
      <c r="F12" s="12" t="s">
        <v>77</v>
      </c>
      <c r="G12" s="18" t="s">
        <v>78</v>
      </c>
      <c r="H12" s="12" t="s">
        <v>79</v>
      </c>
      <c r="I12" s="12" t="s">
        <v>80</v>
      </c>
      <c r="J12" s="12">
        <v>84.01</v>
      </c>
      <c r="K12" s="29">
        <v>16.87</v>
      </c>
      <c r="L12" s="30"/>
      <c r="M12" s="30"/>
      <c r="N12" s="30"/>
      <c r="O12" s="30">
        <v>350</v>
      </c>
      <c r="P12" s="30"/>
      <c r="Q12" s="30"/>
      <c r="R12" s="30"/>
      <c r="S12" s="30"/>
      <c r="T12" s="30"/>
      <c r="U12" s="30"/>
    </row>
    <row r="13" s="2" customFormat="1" ht="60" customHeight="1" spans="1:21">
      <c r="A13" s="12"/>
      <c r="B13" s="13">
        <v>21</v>
      </c>
      <c r="C13" s="13" t="s">
        <v>47</v>
      </c>
      <c r="D13" s="13" t="s">
        <v>48</v>
      </c>
      <c r="E13" s="12" t="s">
        <v>76</v>
      </c>
      <c r="F13" s="12" t="s">
        <v>77</v>
      </c>
      <c r="G13" s="19"/>
      <c r="H13" s="12" t="s">
        <v>81</v>
      </c>
      <c r="I13" s="12" t="s">
        <v>82</v>
      </c>
      <c r="J13" s="12"/>
      <c r="K13" s="29">
        <v>18</v>
      </c>
      <c r="L13" s="30"/>
      <c r="M13" s="30">
        <v>400</v>
      </c>
      <c r="N13" s="30"/>
      <c r="O13" s="30"/>
      <c r="P13" s="30"/>
      <c r="Q13" s="30"/>
      <c r="R13" s="30">
        <v>15</v>
      </c>
      <c r="S13" s="30"/>
      <c r="T13" s="30"/>
      <c r="U13" s="30"/>
    </row>
    <row r="14" s="4" customFormat="1" ht="66" customHeight="1" spans="1:21">
      <c r="A14" s="12"/>
      <c r="B14" s="13">
        <v>32</v>
      </c>
      <c r="C14" s="13" t="s">
        <v>47</v>
      </c>
      <c r="D14" s="13" t="s">
        <v>48</v>
      </c>
      <c r="E14" s="13" t="s">
        <v>83</v>
      </c>
      <c r="F14" s="13" t="s">
        <v>84</v>
      </c>
      <c r="G14" s="20"/>
      <c r="H14" s="13" t="s">
        <v>85</v>
      </c>
      <c r="I14" s="12" t="s">
        <v>86</v>
      </c>
      <c r="J14" s="12"/>
      <c r="K14" s="29">
        <v>49.135</v>
      </c>
      <c r="L14" s="30">
        <v>500</v>
      </c>
      <c r="M14" s="30">
        <v>50</v>
      </c>
      <c r="N14" s="30">
        <v>100</v>
      </c>
      <c r="O14" s="30">
        <v>800</v>
      </c>
      <c r="P14" s="30"/>
      <c r="Q14" s="30">
        <v>1</v>
      </c>
      <c r="R14" s="30"/>
      <c r="S14" s="30"/>
      <c r="T14" s="30"/>
      <c r="U14" s="30"/>
    </row>
    <row r="15" s="3" customFormat="1" ht="50" customHeight="1" spans="1:21">
      <c r="A15" s="15">
        <v>5</v>
      </c>
      <c r="B15" s="10">
        <v>17</v>
      </c>
      <c r="C15" s="10" t="s">
        <v>47</v>
      </c>
      <c r="D15" s="10" t="s">
        <v>48</v>
      </c>
      <c r="E15" s="9" t="s">
        <v>87</v>
      </c>
      <c r="F15" s="9" t="s">
        <v>88</v>
      </c>
      <c r="G15" s="15" t="s">
        <v>89</v>
      </c>
      <c r="H15" s="9" t="s">
        <v>90</v>
      </c>
      <c r="I15" s="9" t="s">
        <v>91</v>
      </c>
      <c r="J15" s="15">
        <v>108.92</v>
      </c>
      <c r="K15" s="27">
        <v>50.504</v>
      </c>
      <c r="L15" s="28">
        <v>200</v>
      </c>
      <c r="M15" s="28"/>
      <c r="N15" s="28"/>
      <c r="O15" s="28">
        <v>820</v>
      </c>
      <c r="P15" s="28">
        <v>3</v>
      </c>
      <c r="Q15" s="28"/>
      <c r="R15" s="28"/>
      <c r="S15" s="28"/>
      <c r="T15" s="28"/>
      <c r="U15" s="28"/>
    </row>
    <row r="16" s="3" customFormat="1" ht="50" customHeight="1" spans="1:21">
      <c r="A16" s="16"/>
      <c r="B16" s="10">
        <v>18</v>
      </c>
      <c r="C16" s="10" t="s">
        <v>47</v>
      </c>
      <c r="D16" s="10" t="s">
        <v>48</v>
      </c>
      <c r="E16" s="9" t="s">
        <v>87</v>
      </c>
      <c r="F16" s="9" t="s">
        <v>88</v>
      </c>
      <c r="G16" s="16"/>
      <c r="H16" s="9" t="s">
        <v>92</v>
      </c>
      <c r="I16" s="9" t="s">
        <v>93</v>
      </c>
      <c r="J16" s="16"/>
      <c r="K16" s="27">
        <v>25.288</v>
      </c>
      <c r="L16" s="28">
        <v>300</v>
      </c>
      <c r="M16" s="28"/>
      <c r="N16" s="28">
        <v>200</v>
      </c>
      <c r="O16" s="28">
        <v>240</v>
      </c>
      <c r="P16" s="28">
        <v>2</v>
      </c>
      <c r="Q16" s="28"/>
      <c r="R16" s="28"/>
      <c r="S16" s="28"/>
      <c r="T16" s="28"/>
      <c r="U16" s="28"/>
    </row>
    <row r="17" s="3" customFormat="1" ht="50" customHeight="1" spans="1:21">
      <c r="A17" s="17"/>
      <c r="B17" s="10">
        <v>19</v>
      </c>
      <c r="C17" s="10" t="s">
        <v>47</v>
      </c>
      <c r="D17" s="10" t="s">
        <v>48</v>
      </c>
      <c r="E17" s="9" t="s">
        <v>87</v>
      </c>
      <c r="F17" s="9" t="s">
        <v>94</v>
      </c>
      <c r="G17" s="17"/>
      <c r="H17" s="9" t="s">
        <v>95</v>
      </c>
      <c r="I17" s="9" t="s">
        <v>96</v>
      </c>
      <c r="J17" s="17"/>
      <c r="K17" s="27">
        <v>33.132</v>
      </c>
      <c r="L17" s="28">
        <v>400</v>
      </c>
      <c r="M17" s="28"/>
      <c r="N17" s="28">
        <v>100</v>
      </c>
      <c r="O17" s="28">
        <v>460</v>
      </c>
      <c r="P17" s="28">
        <v>2</v>
      </c>
      <c r="Q17" s="28"/>
      <c r="R17" s="28"/>
      <c r="S17" s="28"/>
      <c r="T17" s="28"/>
      <c r="U17" s="28"/>
    </row>
    <row r="18" s="2" customFormat="1" ht="50" customHeight="1" spans="1:21">
      <c r="A18" s="18">
        <v>6</v>
      </c>
      <c r="B18" s="13">
        <v>26</v>
      </c>
      <c r="C18" s="13" t="s">
        <v>47</v>
      </c>
      <c r="D18" s="13" t="s">
        <v>97</v>
      </c>
      <c r="E18" s="13" t="s">
        <v>98</v>
      </c>
      <c r="F18" s="13" t="s">
        <v>99</v>
      </c>
      <c r="G18" s="21" t="s">
        <v>100</v>
      </c>
      <c r="H18" s="13" t="s">
        <v>101</v>
      </c>
      <c r="I18" s="12" t="s">
        <v>102</v>
      </c>
      <c r="J18" s="18">
        <v>147.44</v>
      </c>
      <c r="K18" s="29">
        <v>51.896</v>
      </c>
      <c r="L18" s="30">
        <v>200</v>
      </c>
      <c r="M18" s="30"/>
      <c r="N18" s="30">
        <v>100</v>
      </c>
      <c r="O18" s="30">
        <v>880</v>
      </c>
      <c r="P18" s="30"/>
      <c r="Q18" s="30">
        <v>1</v>
      </c>
      <c r="R18" s="30"/>
      <c r="S18" s="30"/>
      <c r="T18" s="30"/>
      <c r="U18" s="30"/>
    </row>
    <row r="19" s="2" customFormat="1" ht="50" customHeight="1" spans="1:21">
      <c r="A19" s="19"/>
      <c r="B19" s="13">
        <v>27</v>
      </c>
      <c r="C19" s="13" t="s">
        <v>47</v>
      </c>
      <c r="D19" s="13" t="s">
        <v>97</v>
      </c>
      <c r="E19" s="13" t="s">
        <v>98</v>
      </c>
      <c r="F19" s="13" t="s">
        <v>99</v>
      </c>
      <c r="G19" s="22"/>
      <c r="H19" s="13" t="s">
        <v>103</v>
      </c>
      <c r="I19" s="12" t="s">
        <v>104</v>
      </c>
      <c r="J19" s="19"/>
      <c r="K19" s="29">
        <v>62.232</v>
      </c>
      <c r="L19" s="30">
        <v>400</v>
      </c>
      <c r="M19" s="30"/>
      <c r="N19" s="30">
        <v>300</v>
      </c>
      <c r="O19" s="30">
        <v>960</v>
      </c>
      <c r="P19" s="30"/>
      <c r="Q19" s="30">
        <v>1</v>
      </c>
      <c r="R19" s="30"/>
      <c r="S19" s="30"/>
      <c r="T19" s="30"/>
      <c r="U19" s="30"/>
    </row>
    <row r="20" s="2" customFormat="1" ht="50" customHeight="1" spans="1:21">
      <c r="A20" s="20"/>
      <c r="B20" s="13">
        <v>28</v>
      </c>
      <c r="C20" s="13" t="s">
        <v>47</v>
      </c>
      <c r="D20" s="13" t="s">
        <v>48</v>
      </c>
      <c r="E20" s="13" t="s">
        <v>98</v>
      </c>
      <c r="F20" s="13" t="s">
        <v>105</v>
      </c>
      <c r="G20" s="23"/>
      <c r="H20" s="13" t="s">
        <v>106</v>
      </c>
      <c r="I20" s="12" t="s">
        <v>107</v>
      </c>
      <c r="J20" s="20"/>
      <c r="K20" s="29">
        <v>33.31</v>
      </c>
      <c r="L20" s="30">
        <v>400</v>
      </c>
      <c r="M20" s="30">
        <v>300</v>
      </c>
      <c r="N20" s="30">
        <v>200</v>
      </c>
      <c r="O20" s="30">
        <v>500</v>
      </c>
      <c r="P20" s="30"/>
      <c r="Q20" s="30"/>
      <c r="R20" s="30"/>
      <c r="S20" s="30"/>
      <c r="T20" s="30"/>
      <c r="U20" s="30"/>
    </row>
    <row r="21" s="3" customFormat="1" ht="73" customHeight="1" spans="1:21">
      <c r="A21" s="15">
        <v>7</v>
      </c>
      <c r="B21" s="10">
        <v>33</v>
      </c>
      <c r="C21" s="10" t="s">
        <v>47</v>
      </c>
      <c r="D21" s="10" t="s">
        <v>48</v>
      </c>
      <c r="E21" s="10" t="s">
        <v>108</v>
      </c>
      <c r="F21" s="10" t="s">
        <v>109</v>
      </c>
      <c r="G21" s="24" t="s">
        <v>110</v>
      </c>
      <c r="H21" s="10" t="s">
        <v>111</v>
      </c>
      <c r="I21" s="9" t="s">
        <v>112</v>
      </c>
      <c r="J21" s="15">
        <v>117.1</v>
      </c>
      <c r="K21" s="27">
        <v>36.455</v>
      </c>
      <c r="L21" s="28">
        <v>50</v>
      </c>
      <c r="M21" s="28">
        <v>50</v>
      </c>
      <c r="N21" s="28">
        <v>50</v>
      </c>
      <c r="O21" s="28">
        <v>300</v>
      </c>
      <c r="P21" s="28"/>
      <c r="Q21" s="28">
        <v>1</v>
      </c>
      <c r="R21" s="28"/>
      <c r="S21" s="28"/>
      <c r="T21" s="28"/>
      <c r="U21" s="28" t="s">
        <v>113</v>
      </c>
    </row>
    <row r="22" s="3" customFormat="1" ht="53" customHeight="1" spans="1:21">
      <c r="A22" s="16"/>
      <c r="B22" s="10">
        <v>34</v>
      </c>
      <c r="C22" s="10" t="s">
        <v>47</v>
      </c>
      <c r="D22" s="10" t="s">
        <v>48</v>
      </c>
      <c r="E22" s="10" t="s">
        <v>108</v>
      </c>
      <c r="F22" s="10" t="s">
        <v>109</v>
      </c>
      <c r="G22" s="25"/>
      <c r="H22" s="10" t="s">
        <v>114</v>
      </c>
      <c r="I22" s="9" t="s">
        <v>115</v>
      </c>
      <c r="J22" s="16"/>
      <c r="K22" s="27">
        <v>60.89</v>
      </c>
      <c r="L22" s="28">
        <v>600</v>
      </c>
      <c r="M22" s="28">
        <v>300</v>
      </c>
      <c r="N22" s="28">
        <v>300</v>
      </c>
      <c r="O22" s="28">
        <v>1000</v>
      </c>
      <c r="P22" s="28"/>
      <c r="Q22" s="28"/>
      <c r="R22" s="28"/>
      <c r="S22" s="28"/>
      <c r="T22" s="28"/>
      <c r="U22" s="28"/>
    </row>
    <row r="23" s="3" customFormat="1" ht="53" customHeight="1" spans="1:21">
      <c r="A23" s="16"/>
      <c r="B23" s="10">
        <v>36</v>
      </c>
      <c r="C23" s="10" t="s">
        <v>47</v>
      </c>
      <c r="D23" s="10" t="s">
        <v>48</v>
      </c>
      <c r="E23" s="10" t="s">
        <v>108</v>
      </c>
      <c r="F23" s="10" t="s">
        <v>116</v>
      </c>
      <c r="G23" s="25"/>
      <c r="H23" s="10" t="s">
        <v>117</v>
      </c>
      <c r="I23" s="9" t="s">
        <v>118</v>
      </c>
      <c r="J23" s="16"/>
      <c r="K23" s="27">
        <v>19.75</v>
      </c>
      <c r="L23" s="28"/>
      <c r="M23" s="28"/>
      <c r="N23" s="28"/>
      <c r="O23" s="28"/>
      <c r="P23" s="28"/>
      <c r="Q23" s="28"/>
      <c r="R23" s="28">
        <v>20</v>
      </c>
      <c r="S23" s="28">
        <v>350</v>
      </c>
      <c r="T23" s="28"/>
      <c r="U23" s="28"/>
    </row>
    <row r="24" s="2" customFormat="1" ht="51" customHeight="1" spans="1:21">
      <c r="A24" s="18">
        <v>8</v>
      </c>
      <c r="B24" s="13">
        <v>37</v>
      </c>
      <c r="C24" s="13" t="s">
        <v>119</v>
      </c>
      <c r="D24" s="13" t="s">
        <v>48</v>
      </c>
      <c r="E24" s="13" t="s">
        <v>120</v>
      </c>
      <c r="F24" s="13" t="s">
        <v>121</v>
      </c>
      <c r="G24" s="18" t="s">
        <v>122</v>
      </c>
      <c r="H24" s="12" t="s">
        <v>123</v>
      </c>
      <c r="I24" s="12" t="s">
        <v>124</v>
      </c>
      <c r="J24" s="18">
        <v>118.28</v>
      </c>
      <c r="K24" s="29">
        <v>43.596</v>
      </c>
      <c r="L24" s="30"/>
      <c r="M24" s="30"/>
      <c r="N24" s="30"/>
      <c r="O24" s="30">
        <v>780</v>
      </c>
      <c r="P24" s="30"/>
      <c r="Q24" s="30">
        <v>1</v>
      </c>
      <c r="R24" s="30"/>
      <c r="S24" s="30"/>
      <c r="T24" s="30"/>
      <c r="U24" s="30"/>
    </row>
    <row r="25" s="2" customFormat="1" ht="51" customHeight="1" spans="1:21">
      <c r="A25" s="19"/>
      <c r="B25" s="13">
        <v>38</v>
      </c>
      <c r="C25" s="13" t="s">
        <v>119</v>
      </c>
      <c r="D25" s="13" t="s">
        <v>48</v>
      </c>
      <c r="E25" s="13" t="s">
        <v>120</v>
      </c>
      <c r="F25" s="13" t="s">
        <v>125</v>
      </c>
      <c r="G25" s="19"/>
      <c r="H25" s="12" t="s">
        <v>126</v>
      </c>
      <c r="I25" s="12" t="s">
        <v>127</v>
      </c>
      <c r="J25" s="19"/>
      <c r="K25" s="29">
        <v>62.68</v>
      </c>
      <c r="L25" s="30">
        <v>200</v>
      </c>
      <c r="M25" s="30"/>
      <c r="N25" s="30"/>
      <c r="O25" s="30">
        <v>1000</v>
      </c>
      <c r="P25" s="30">
        <v>4</v>
      </c>
      <c r="Q25" s="30"/>
      <c r="R25" s="30"/>
      <c r="S25" s="30"/>
      <c r="T25" s="30"/>
      <c r="U25" s="30"/>
    </row>
    <row r="26" s="2" customFormat="1" ht="51" customHeight="1" spans="1:21">
      <c r="A26" s="20"/>
      <c r="B26" s="13">
        <v>40</v>
      </c>
      <c r="C26" s="12" t="s">
        <v>47</v>
      </c>
      <c r="D26" s="12" t="s">
        <v>48</v>
      </c>
      <c r="E26" s="12" t="s">
        <v>128</v>
      </c>
      <c r="F26" s="12" t="s">
        <v>129</v>
      </c>
      <c r="G26" s="20"/>
      <c r="H26" s="12" t="s">
        <v>130</v>
      </c>
      <c r="I26" s="12" t="s">
        <v>131</v>
      </c>
      <c r="J26" s="20"/>
      <c r="K26" s="29">
        <v>12</v>
      </c>
      <c r="L26" s="30"/>
      <c r="M26" s="30"/>
      <c r="N26" s="30"/>
      <c r="O26" s="33"/>
      <c r="P26" s="30"/>
      <c r="Q26" s="30"/>
      <c r="R26" s="30">
        <v>60</v>
      </c>
      <c r="S26" s="30"/>
      <c r="T26" s="30"/>
      <c r="U26" s="30"/>
    </row>
  </sheetData>
  <mergeCells count="40">
    <mergeCell ref="G1:J1"/>
    <mergeCell ref="L1:T1"/>
    <mergeCell ref="L2:O2"/>
    <mergeCell ref="P2:Q2"/>
    <mergeCell ref="A1:A3"/>
    <mergeCell ref="A5:A8"/>
    <mergeCell ref="A9:A11"/>
    <mergeCell ref="A12:A14"/>
    <mergeCell ref="A15:A17"/>
    <mergeCell ref="A18:A20"/>
    <mergeCell ref="A21:A23"/>
    <mergeCell ref="A24:A26"/>
    <mergeCell ref="B1:B3"/>
    <mergeCell ref="C1:C3"/>
    <mergeCell ref="D1:D3"/>
    <mergeCell ref="E1:E3"/>
    <mergeCell ref="F1:F3"/>
    <mergeCell ref="G2:G3"/>
    <mergeCell ref="G5:G8"/>
    <mergeCell ref="G9:G11"/>
    <mergeCell ref="G12:G14"/>
    <mergeCell ref="G15:G17"/>
    <mergeCell ref="G18:G20"/>
    <mergeCell ref="G21:G23"/>
    <mergeCell ref="G24:G26"/>
    <mergeCell ref="H2:H3"/>
    <mergeCell ref="I2:I3"/>
    <mergeCell ref="J2:J3"/>
    <mergeCell ref="J5:J8"/>
    <mergeCell ref="J9:J11"/>
    <mergeCell ref="J12:J14"/>
    <mergeCell ref="J15:J17"/>
    <mergeCell ref="J18:J20"/>
    <mergeCell ref="J21:J23"/>
    <mergeCell ref="J24:J26"/>
    <mergeCell ref="K1:K3"/>
    <mergeCell ref="R2:R3"/>
    <mergeCell ref="S2:S3"/>
    <mergeCell ref="T2:T3"/>
    <mergeCell ref="U1:U3"/>
  </mergeCells>
  <conditionalFormatting sqref="H2">
    <cfRule type="duplicateValues" dxfId="0" priority="1"/>
  </conditionalFormatting>
  <pageMargins left="0.75" right="0.75" top="0.66875" bottom="0.432638888888889" header="0.5" footer="0.472222222222222"/>
  <pageSetup paperSize="9" scale="3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公示内容</vt:lpstr>
      <vt:lpstr>项目明细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哆啦A梦</cp:lastModifiedBy>
  <dcterms:created xsi:type="dcterms:W3CDTF">2025-01-24T11:54:00Z</dcterms:created>
  <dcterms:modified xsi:type="dcterms:W3CDTF">2026-03-13T09:57:39Z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241B4AD0B0F74C1AB4D6962605AEB25D</vt:lpwstr>
  </property>
  <property fmtid="{D5CDD505-2E9C-101B-9397-08002B2CF9AE}" pid="3" name="KSOProductBuildVer">
    <vt:lpwstr>2052-11.8.2.12011</vt:lpwstr>
  </property>
  <property fmtid="{D5CDD505-2E9C-101B-9397-08002B2CF9AE}" pid="4" name="CalculationRule">
    <vt:i4>0</vt:i4>
  </property>
</Properties>
</file>