
<file path=[Content_Types].xml><?xml version="1.0" encoding="utf-8"?>
<Types xmlns="http://schemas.openxmlformats.org/package/2006/content-types">
  <Default Extension="png" ContentType="image/png"/>
  <Default Extension="jpeg" ContentType="image/jpeg"/>
  <Default Extension="bmp" ContentType="image/bm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意向性公示" sheetId="6" r:id="rId1"/>
  </sheets>
  <calcPr calcId="144525"/>
</workbook>
</file>

<file path=xl/sharedStrings.xml><?xml version="1.0" encoding="utf-8"?>
<sst xmlns="http://schemas.openxmlformats.org/spreadsheetml/2006/main" count="55" uniqueCount="38">
  <si>
    <t>办公设备采购计划表</t>
  </si>
  <si>
    <t>序号</t>
  </si>
  <si>
    <t>项目名称</t>
  </si>
  <si>
    <t>产品参数</t>
  </si>
  <si>
    <t>政府采购项目类型</t>
  </si>
  <si>
    <t>配置标准、投资评审金额或市场询价（元）</t>
  </si>
  <si>
    <t>采购数量</t>
  </si>
  <si>
    <t>计量单位</t>
  </si>
  <si>
    <t>采购单价（元）</t>
  </si>
  <si>
    <t>总计金额（元）</t>
  </si>
  <si>
    <t>参考图片</t>
  </si>
  <si>
    <t>保密柜</t>
  </si>
  <si>
    <t xml:space="preserve">尺寸1850*900*420mm，材质：厚度不低于0.8mm优质冷轧钢板，电子密码锁可任意更改密码，并且带报警功能，保密柜分上下两个部分。内设抽屉带锁（不锁抽屉时可关柜门），滑道为渡烙双轨滑道。上柜抽屉在下，下柜抽屉在上，中间隔板可自行调节，搁板扣孔排列紧密。  </t>
  </si>
  <si>
    <t>政府集中采购</t>
  </si>
  <si>
    <t>个</t>
  </si>
  <si>
    <t>保险柜</t>
  </si>
  <si>
    <t>规格：高593*宽400*深360（mm)电子密码锁，单开门，保险柜门板钢板厚度8mm，箱体钢板厚度3MM，半导体指纹密码，实心合金钢铸造，双灵动警报。</t>
  </si>
  <si>
    <t>碎纸机</t>
  </si>
  <si>
    <t>锰钢刀具，可碎订书针、大头针、曲别针，银行卡，光盘，智能纸满报警，安全触停保护，手动碎纸，入纸宽度220mm，碎纸效果：颗粒状2*10mm,最大碎纸量：17张（A4/70g），一分钟碎纸张数：200张（A4/70g），纸箱容量：30L，保密等级：5级，碎纸速度：3.8m/min，过热停机自动保护功能，净重：21.5kg,噪音≤58dB，功率：580W。机器尺寸：400*310*650mm。</t>
  </si>
  <si>
    <t>台</t>
  </si>
  <si>
    <t>挂式空调</t>
  </si>
  <si>
    <t>1.5匹冷暖变频挂机1级消耗效率
额定制冷量：3510 (150-5210)W   
额定制热量：5010(150-6770)W
电源规格：1-220-50
额定制冷功率：820 (75-2030)W  
额定制热功率：1250(90-2200)W
电辅热输入功率（W）：1000
室内机尺寸（宽*高*深）（mm）：825×293×196
室外机尺寸（宽*高*深）（mm）：802*555*350</t>
  </si>
  <si>
    <t>办公桌</t>
  </si>
  <si>
    <r>
      <rPr>
        <sz val="12"/>
        <color theme="1"/>
        <rFont val="CESI仿宋-GB2312"/>
        <charset val="134"/>
      </rPr>
      <t>办公桌规格:长1400*宽700*高760（mm)，基材采用E1级环保中密度纤维板,甲醛含量≤1.5mg/L；面材：采用进口胡桃木皮饰面，厚度0.6mm，封边材采用与贴面相同的木材；五金配件：国产优质家具专用路轨，锁具和铰链。配套椅子：460*480*900mm，</t>
    </r>
    <r>
      <rPr>
        <sz val="12"/>
        <rFont val="CESI仿宋-GB2312"/>
        <charset val="134"/>
      </rPr>
      <t>实木座板，实木椅脚，采用高密度冷发泡定型海绵坐垫。</t>
    </r>
  </si>
  <si>
    <t>张</t>
  </si>
  <si>
    <t>办公桌规格:长2200*宽1050*高760（mm)，基材采用E1级环保中密度纤维板,甲醛含量≤1.5mg/L；面材：采用进口胡桃木皮饰面，厚度0.6mm，封边材采用与贴面相同的木材；五金配件：国产优质家具专用路轨，锁具和铰链。</t>
  </si>
  <si>
    <t>茶几</t>
  </si>
  <si>
    <t>茶几规格：长1200*款600*高450（mm)，框架材质采用橡胶木实木，封闭式多工艺无甲醛环保喷漆。</t>
  </si>
  <si>
    <t>茶水柜</t>
  </si>
  <si>
    <t>规格：1200*400*830mm。                                                                        基材：基材采用E1级环保中密度纤维板,甲醛含量≤1.5mg/L；
面材：采用进口胡桃木皮饰面，厚度0.6mm，封边材采用与贴面相同的木材；
油漆：采用嘉宝莉或易涂宝高级聚脂哑光环保亮漆，附着力强，流平性高，涂层亮度均不退色，采用五底三面八次无灰油漆工艺喷涂，透明度高、耐磨、耐高温手感细腻，漆面硬度达3H以上，符合国标环保求；
五金配件：国产优质家具专用路轨，锁具和铰链</t>
  </si>
  <si>
    <t>藤椅桌子组合</t>
  </si>
  <si>
    <t>一桌四椅组合，采用全藤杆藤条手工编织，环保用漆，藤桌规格：桌面直径600MM*高度700MM,椅子规格：座位高度420MM*座位宽度600MM</t>
  </si>
  <si>
    <t>套</t>
  </si>
  <si>
    <t>防潮柜</t>
  </si>
  <si>
    <t>柜体规格：宽900*深600*高1890（mm) 870L容量，箱门全钢化玻璃双开门，具备温湿度显示，柜体冷轧钢材质，磁性密封圈，可控制湿度恒湿防潮。</t>
  </si>
  <si>
    <t>黑白激光一体机</t>
  </si>
  <si>
    <t xml:space="preserve">自动双面打印速度（A4/letter） 　 16/17 面/分钟
打印分辨率 　 600 x 600 dpi、1200 x 1200 dpi、HQ1200（2400 x 600 dpi）最佳
首页打印时间 FPOT 少于7秒（自就绪模式）、少于11秒（自休眠模式）
预热时间 　 少于28秒(自开机)、少于4秒(自休眠模式)
连接方式 USB 高速USB2.0
以太网 10Base-T/100Base-TX以太网
内存 　 256MB
月打印负荷量 　 10000页 (TBD)
建议月印量 　 500-2500页 (TBD)
整机寿命 　 50000页或5年
操作面板 LCD显示 2.7英寸彩色LCD
标准进纸托盘 250页(*1)
多功能托盘 30页(*1)；信封2张
自动进稿器 50页
出纸托盘 120页
自动双面打印 A4
复印速度 　 可达34-36 ppm
首页复印时间 　 少于9秒（自就绪模式）、少于13秒（自休眠模式）
复印分辨率 　 可达600x600dpi
复印份数 　 1-99份
自动双面复印 　 不支持
N合1复印 　 支持
ID复印 　 支持
缩放 　 25~400%
扫描速度 黑白 A4：22.5 ipm；LTR：23.6 ipm 彩色 A4：7.5 ipm；LTR：7.9 ipm
扫描类型 　 CIS接触式图像传感器
扫描分辨率 平板 可达1200x1200 dpi
ADF 可达600x600 dpi
</t>
  </si>
  <si>
    <t>合计：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</si>
</sst>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CESI仿宋-GB2312"/>
      <charset val="134"/>
    </font>
    <font>
      <sz val="12"/>
      <color theme="1"/>
      <name val="CESI仿宋-GB2312"/>
      <charset val="134"/>
    </font>
    <font>
      <sz val="12"/>
      <name val="CESI仿宋-GB2312"/>
      <charset val="134"/>
    </font>
    <font>
      <sz val="12"/>
      <color rgb="FFFF0000"/>
      <name val="CESI仿宋-GB2312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49" fontId="4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1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11" xfId="50"/>
    <cellStyle name="常规 3" xfId="51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bmp"/><Relationship Id="rId3" Type="http://schemas.openxmlformats.org/officeDocument/2006/relationships/image" Target="../media/image3.bmp"/><Relationship Id="rId2" Type="http://schemas.openxmlformats.org/officeDocument/2006/relationships/image" Target="../media/image2.png"/><Relationship Id="rId11" Type="http://schemas.openxmlformats.org/officeDocument/2006/relationships/image" Target="../media/image11.bmp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190500</xdr:colOff>
      <xdr:row>2</xdr:row>
      <xdr:rowOff>57150</xdr:rowOff>
    </xdr:from>
    <xdr:to>
      <xdr:col>9</xdr:col>
      <xdr:colOff>1028700</xdr:colOff>
      <xdr:row>2</xdr:row>
      <xdr:rowOff>1076325</xdr:rowOff>
    </xdr:to>
    <xdr:pic>
      <xdr:nvPicPr>
        <xdr:cNvPr id="2" name="ID_6DE94D73B9704524809A2ED830DA91AA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43975" y="1345565"/>
          <a:ext cx="8382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3</xdr:row>
      <xdr:rowOff>19050</xdr:rowOff>
    </xdr:from>
    <xdr:to>
      <xdr:col>9</xdr:col>
      <xdr:colOff>1038225</xdr:colOff>
      <xdr:row>3</xdr:row>
      <xdr:rowOff>1094740</xdr:rowOff>
    </xdr:to>
    <xdr:pic>
      <xdr:nvPicPr>
        <xdr:cNvPr id="3" name="ID_655AB5BA7D6C4B04BDAFDCEB41B62F45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63025" y="2517140"/>
          <a:ext cx="828675" cy="1075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266700</xdr:colOff>
      <xdr:row>4</xdr:row>
      <xdr:rowOff>209550</xdr:rowOff>
    </xdr:from>
    <xdr:to>
      <xdr:col>9</xdr:col>
      <xdr:colOff>1199515</xdr:colOff>
      <xdr:row>4</xdr:row>
      <xdr:rowOff>1228090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020175" y="3822065"/>
          <a:ext cx="932815" cy="101854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5</xdr:row>
      <xdr:rowOff>400050</xdr:rowOff>
    </xdr:from>
    <xdr:to>
      <xdr:col>9</xdr:col>
      <xdr:colOff>1360805</xdr:colOff>
      <xdr:row>5</xdr:row>
      <xdr:rowOff>1466850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848725" y="5854065"/>
          <a:ext cx="1265555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628650</xdr:colOff>
      <xdr:row>6</xdr:row>
      <xdr:rowOff>371475</xdr:rowOff>
    </xdr:from>
    <xdr:to>
      <xdr:col>9</xdr:col>
      <xdr:colOff>1362075</xdr:colOff>
      <xdr:row>6</xdr:row>
      <xdr:rowOff>1343025</xdr:rowOff>
    </xdr:to>
    <xdr:pic>
      <xdr:nvPicPr>
        <xdr:cNvPr id="6" name="图片 2"/>
        <xdr:cNvPicPr>
          <a:picLocks noChangeAspect="1"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01075" y="7749540"/>
          <a:ext cx="15144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1200150</xdr:colOff>
      <xdr:row>6</xdr:row>
      <xdr:rowOff>352425</xdr:rowOff>
    </xdr:from>
    <xdr:to>
      <xdr:col>9</xdr:col>
      <xdr:colOff>1895475</xdr:colOff>
      <xdr:row>6</xdr:row>
      <xdr:rowOff>1219200</xdr:rowOff>
    </xdr:to>
    <xdr:pic>
      <xdr:nvPicPr>
        <xdr:cNvPr id="7" name="图片 3"/>
        <xdr:cNvPicPr>
          <a:picLocks noChangeAspect="1"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53625" y="7730490"/>
          <a:ext cx="6953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91303</xdr:colOff>
      <xdr:row>7</xdr:row>
      <xdr:rowOff>359089</xdr:rowOff>
    </xdr:from>
    <xdr:to>
      <xdr:col>9</xdr:col>
      <xdr:colOff>1511798</xdr:colOff>
      <xdr:row>7</xdr:row>
      <xdr:rowOff>1150934</xdr:rowOff>
    </xdr:to>
    <xdr:pic>
      <xdr:nvPicPr>
        <xdr:cNvPr id="8" name="ID_77FED0B47874413795F0BDA68CE4196B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0980000" flipV="1">
          <a:off x="8844280" y="9425305"/>
          <a:ext cx="1420495" cy="791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171450</xdr:colOff>
      <xdr:row>8</xdr:row>
      <xdr:rowOff>133350</xdr:rowOff>
    </xdr:from>
    <xdr:to>
      <xdr:col>9</xdr:col>
      <xdr:colOff>1447800</xdr:colOff>
      <xdr:row>8</xdr:row>
      <xdr:rowOff>742950</xdr:rowOff>
    </xdr:to>
    <xdr:pic>
      <xdr:nvPicPr>
        <xdr:cNvPr id="9" name="图片 4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924925" y="10609580"/>
          <a:ext cx="1276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57150</xdr:colOff>
      <xdr:row>9</xdr:row>
      <xdr:rowOff>657225</xdr:rowOff>
    </xdr:from>
    <xdr:to>
      <xdr:col>9</xdr:col>
      <xdr:colOff>1452245</xdr:colOff>
      <xdr:row>9</xdr:row>
      <xdr:rowOff>1781175</xdr:rowOff>
    </xdr:to>
    <xdr:pic>
      <xdr:nvPicPr>
        <xdr:cNvPr id="10" name="图片 5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10625" y="11971655"/>
          <a:ext cx="139509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10</xdr:row>
      <xdr:rowOff>9525</xdr:rowOff>
    </xdr:from>
    <xdr:to>
      <xdr:col>9</xdr:col>
      <xdr:colOff>1533525</xdr:colOff>
      <xdr:row>10</xdr:row>
      <xdr:rowOff>972820</xdr:rowOff>
    </xdr:to>
    <xdr:pic>
      <xdr:nvPicPr>
        <xdr:cNvPr id="11" name="ID_A3F3E0BEAA044C09894A3206D252EB68"/>
        <xdr:cNvPicPr>
          <a:picLocks noChangeAspect="1" noChangeArrowheads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13698220"/>
          <a:ext cx="1466850" cy="963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381001</xdr:colOff>
      <xdr:row>11</xdr:row>
      <xdr:rowOff>66675</xdr:rowOff>
    </xdr:from>
    <xdr:to>
      <xdr:col>9</xdr:col>
      <xdr:colOff>1028701</xdr:colOff>
      <xdr:row>11</xdr:row>
      <xdr:rowOff>1383665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134475" y="14755495"/>
          <a:ext cx="647700" cy="1316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" sqref="A1:J1"/>
    </sheetView>
  </sheetViews>
  <sheetFormatPr defaultColWidth="8.875" defaultRowHeight="13.5"/>
  <cols>
    <col min="1" max="1" width="5.875" customWidth="1"/>
    <col min="2" max="2" width="11.875" customWidth="1"/>
    <col min="3" max="3" width="45.875" customWidth="1"/>
    <col min="4" max="4" width="11.375" customWidth="1"/>
    <col min="5" max="5" width="9.375" customWidth="1"/>
    <col min="6" max="6" width="5" customWidth="1"/>
    <col min="7" max="7" width="5.25" customWidth="1"/>
    <col min="8" max="8" width="10" customWidth="1"/>
    <col min="9" max="9" width="10.25" customWidth="1"/>
    <col min="10" max="10" width="25.5" customWidth="1"/>
    <col min="11" max="11" width="19.875" customWidth="1"/>
  </cols>
  <sheetData>
    <row r="1" ht="33.9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67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16" t="s">
        <v>10</v>
      </c>
    </row>
    <row r="3" ht="95.25" customHeight="1" spans="1:10">
      <c r="A3" s="3">
        <v>1</v>
      </c>
      <c r="B3" s="3" t="s">
        <v>11</v>
      </c>
      <c r="C3" s="4" t="s">
        <v>12</v>
      </c>
      <c r="D3" s="3" t="s">
        <v>13</v>
      </c>
      <c r="E3" s="5">
        <v>3000</v>
      </c>
      <c r="F3" s="6">
        <v>2</v>
      </c>
      <c r="G3" s="5" t="s">
        <v>14</v>
      </c>
      <c r="H3" s="5">
        <v>3000</v>
      </c>
      <c r="I3" s="17">
        <f t="shared" ref="I3:I12" si="0">H3*F3</f>
        <v>6000</v>
      </c>
      <c r="J3" s="18"/>
    </row>
    <row r="4" ht="87.75" customHeight="1" spans="1:10">
      <c r="A4" s="3">
        <v>2</v>
      </c>
      <c r="B4" s="3" t="s">
        <v>15</v>
      </c>
      <c r="C4" s="4" t="s">
        <v>16</v>
      </c>
      <c r="D4" s="3" t="s">
        <v>13</v>
      </c>
      <c r="E4" s="5">
        <v>3000</v>
      </c>
      <c r="F4" s="6">
        <v>2</v>
      </c>
      <c r="G4" s="5" t="s">
        <v>14</v>
      </c>
      <c r="H4" s="5">
        <v>3000</v>
      </c>
      <c r="I4" s="17">
        <f t="shared" si="0"/>
        <v>6000</v>
      </c>
      <c r="J4" s="19"/>
    </row>
    <row r="5" ht="145" customHeight="1" spans="1:11">
      <c r="A5" s="3">
        <v>3</v>
      </c>
      <c r="B5" s="7" t="s">
        <v>17</v>
      </c>
      <c r="C5" s="8" t="s">
        <v>18</v>
      </c>
      <c r="D5" s="3" t="s">
        <v>13</v>
      </c>
      <c r="E5" s="3">
        <v>2000</v>
      </c>
      <c r="F5" s="3">
        <v>5</v>
      </c>
      <c r="G5" s="3" t="s">
        <v>19</v>
      </c>
      <c r="H5" s="9">
        <v>2000</v>
      </c>
      <c r="I5" s="17">
        <f t="shared" si="0"/>
        <v>10000</v>
      </c>
      <c r="J5" s="18"/>
      <c r="K5" s="20"/>
    </row>
    <row r="6" ht="151.5" customHeight="1" spans="1:10">
      <c r="A6" s="3">
        <v>4</v>
      </c>
      <c r="B6" s="7" t="s">
        <v>20</v>
      </c>
      <c r="C6" s="10" t="s">
        <v>21</v>
      </c>
      <c r="D6" s="3" t="s">
        <v>13</v>
      </c>
      <c r="E6" s="3">
        <v>3500</v>
      </c>
      <c r="F6" s="3">
        <v>10</v>
      </c>
      <c r="G6" s="3" t="s">
        <v>19</v>
      </c>
      <c r="H6" s="9">
        <v>3500</v>
      </c>
      <c r="I6" s="17">
        <f t="shared" si="0"/>
        <v>35000</v>
      </c>
      <c r="J6" s="18"/>
    </row>
    <row r="7" ht="132.95" customHeight="1" spans="1:10">
      <c r="A7" s="3">
        <v>5</v>
      </c>
      <c r="B7" s="7" t="s">
        <v>22</v>
      </c>
      <c r="C7" s="11" t="s">
        <v>23</v>
      </c>
      <c r="D7" s="3" t="s">
        <v>13</v>
      </c>
      <c r="E7" s="3">
        <v>2500</v>
      </c>
      <c r="F7" s="3">
        <v>7</v>
      </c>
      <c r="G7" s="3" t="s">
        <v>24</v>
      </c>
      <c r="H7" s="9">
        <v>2000</v>
      </c>
      <c r="I7" s="17">
        <f t="shared" si="0"/>
        <v>14000</v>
      </c>
      <c r="J7" s="18"/>
    </row>
    <row r="8" ht="111" customHeight="1" spans="1:10">
      <c r="A8" s="3">
        <v>6</v>
      </c>
      <c r="B8" s="7" t="s">
        <v>22</v>
      </c>
      <c r="C8" s="10" t="s">
        <v>25</v>
      </c>
      <c r="D8" s="3" t="s">
        <v>13</v>
      </c>
      <c r="E8" s="3">
        <v>3000</v>
      </c>
      <c r="F8" s="3">
        <v>1</v>
      </c>
      <c r="G8" s="3" t="s">
        <v>24</v>
      </c>
      <c r="H8" s="9">
        <v>2800</v>
      </c>
      <c r="I8" s="17">
        <f t="shared" si="0"/>
        <v>2800</v>
      </c>
      <c r="J8" s="21"/>
    </row>
    <row r="9" ht="66" customHeight="1" spans="1:10">
      <c r="A9" s="3">
        <v>7</v>
      </c>
      <c r="B9" s="7" t="s">
        <v>26</v>
      </c>
      <c r="C9" s="10" t="s">
        <v>27</v>
      </c>
      <c r="D9" s="3" t="s">
        <v>13</v>
      </c>
      <c r="E9" s="3"/>
      <c r="F9" s="3">
        <v>3</v>
      </c>
      <c r="G9" s="3" t="s">
        <v>24</v>
      </c>
      <c r="H9" s="9">
        <v>800</v>
      </c>
      <c r="I9" s="17">
        <f t="shared" si="0"/>
        <v>2400</v>
      </c>
      <c r="J9" s="18"/>
    </row>
    <row r="10" ht="186.95" customHeight="1" spans="1:10">
      <c r="A10" s="3">
        <v>8</v>
      </c>
      <c r="B10" s="7" t="s">
        <v>28</v>
      </c>
      <c r="C10" s="10" t="s">
        <v>29</v>
      </c>
      <c r="D10" s="3" t="s">
        <v>13</v>
      </c>
      <c r="E10" s="3">
        <v>1000</v>
      </c>
      <c r="F10" s="3">
        <v>3</v>
      </c>
      <c r="G10" s="3" t="s">
        <v>14</v>
      </c>
      <c r="H10" s="9">
        <v>1000</v>
      </c>
      <c r="I10" s="17">
        <f t="shared" si="0"/>
        <v>3000</v>
      </c>
      <c r="J10" s="18"/>
    </row>
    <row r="11" ht="78.75" customHeight="1" spans="1:10">
      <c r="A11" s="3">
        <v>9</v>
      </c>
      <c r="B11" s="7" t="s">
        <v>30</v>
      </c>
      <c r="C11" s="10" t="s">
        <v>31</v>
      </c>
      <c r="D11" s="3" t="s">
        <v>13</v>
      </c>
      <c r="E11" s="3">
        <v>2500</v>
      </c>
      <c r="F11" s="3">
        <v>6</v>
      </c>
      <c r="G11" s="3" t="s">
        <v>32</v>
      </c>
      <c r="H11" s="9">
        <v>2500</v>
      </c>
      <c r="I11" s="17">
        <f t="shared" si="0"/>
        <v>15000</v>
      </c>
      <c r="J11" s="18"/>
    </row>
    <row r="12" ht="111" customHeight="1" spans="1:10">
      <c r="A12" s="3">
        <v>10</v>
      </c>
      <c r="B12" s="7" t="s">
        <v>33</v>
      </c>
      <c r="C12" s="12" t="s">
        <v>34</v>
      </c>
      <c r="D12" s="3" t="s">
        <v>13</v>
      </c>
      <c r="E12" s="3">
        <v>3000</v>
      </c>
      <c r="F12" s="3">
        <v>1</v>
      </c>
      <c r="G12" s="3" t="s">
        <v>14</v>
      </c>
      <c r="H12" s="9">
        <v>3000</v>
      </c>
      <c r="I12" s="17">
        <f t="shared" si="0"/>
        <v>3000</v>
      </c>
      <c r="J12" s="18"/>
    </row>
    <row r="13" ht="151" customHeight="1" spans="1:10">
      <c r="A13" s="3">
        <v>11</v>
      </c>
      <c r="B13" s="13" t="s">
        <v>35</v>
      </c>
      <c r="C13" s="14" t="s">
        <v>36</v>
      </c>
      <c r="D13" s="3" t="s">
        <v>13</v>
      </c>
      <c r="E13" s="3"/>
      <c r="F13" s="3"/>
      <c r="G13" s="3"/>
      <c r="H13" s="9"/>
      <c r="I13" s="17"/>
      <c r="J13" s="18"/>
    </row>
    <row r="14" ht="45" customHeight="1" spans="1:10">
      <c r="A14" s="3"/>
      <c r="B14" s="15" t="s">
        <v>37</v>
      </c>
      <c r="C14" s="7"/>
      <c r="D14" s="3"/>
      <c r="E14" s="3"/>
      <c r="F14" s="3">
        <f>SUM(F3:F12)</f>
        <v>40</v>
      </c>
      <c r="G14" s="3"/>
      <c r="H14" s="9"/>
      <c r="I14" s="17">
        <f>SUM(I3:I12)</f>
        <v>97200</v>
      </c>
      <c r="J14" s="18"/>
    </row>
  </sheetData>
  <mergeCells count="1">
    <mergeCell ref="A1:J1"/>
  </mergeCells>
  <pageMargins left="0.357638888888889" right="0.357638888888889" top="0.409027777777778" bottom="0.409027777777778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意向性公示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2006-09-25T11:21:00Z</dcterms:created>
  <cp:lastPrinted>2023-06-20T09:02:00Z</cp:lastPrinted>
  <dcterms:modified xsi:type="dcterms:W3CDTF">2026-03-23T03:11:53Z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7F700D99A3A3440EAD4CB402029E177E_13</vt:lpwstr>
  </property>
</Properties>
</file>