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<sst xmlns="http://schemas.openxmlformats.org/spreadsheetml/2006/main" count="104" uniqueCount="83">
  <si>
    <t>附件</t>
  </si>
  <si>
    <t>柳江区民政局2026年“党建+社工+精准救助”关爱行动服务项目需求及资金预算表</t>
  </si>
  <si>
    <t>序号</t>
  </si>
  <si>
    <t>采购服
务事项</t>
  </si>
  <si>
    <t>服务名称</t>
  </si>
  <si>
    <t>数量</t>
  </si>
  <si>
    <t>服务对象类型</t>
  </si>
  <si>
    <t>采购需求内容</t>
  </si>
  <si>
    <t>资金预算明细</t>
  </si>
  <si>
    <t>金额（元）</t>
  </si>
  <si>
    <t>备注</t>
  </si>
  <si>
    <t>协助开展分层分类社会救助服务</t>
  </si>
  <si>
    <t>业务协办</t>
  </si>
  <si>
    <t>1项</t>
  </si>
  <si>
    <t>低保、特困、低边及支出型困难家庭</t>
  </si>
  <si>
    <t>协助乡镇开展社会救助相关工作，入户调查了解掌握申请救助对象户籍状况、共同生活家庭成员、家庭收入和家庭财产等基本信息。新申请城乡低保家庭预计1200户，新申请城乡特困供养对象300户（含入户时协助乡镇组织力量开展生活自理能力初步评估工作），低保边缘户及支出型困难家庭300户。</t>
  </si>
  <si>
    <t>1800户×1次/年×120元/户.次</t>
  </si>
  <si>
    <t>周期内某一类对象不足、另一类超出类别总数，可在总量里调剂</t>
  </si>
  <si>
    <t>排查低收入人口家庭信息</t>
  </si>
  <si>
    <t>临时救助</t>
  </si>
  <si>
    <t>协助乡镇开展临时救助入户调查，了解掌握申请临时救助对象户籍状况、共同生活家庭成员、家庭收入和家庭财产等基本信息。申请临时救助家庭预计400户。</t>
  </si>
  <si>
    <t>400户×1次/年×120元/户.次</t>
  </si>
  <si>
    <t>救助对象动态管理</t>
  </si>
  <si>
    <t>低保、特困</t>
  </si>
  <si>
    <t>对全区8个乡镇在享C类低保家庭入户调查，每半年入户调查1次，预计全年核查2400户次。</t>
  </si>
  <si>
    <t xml:space="preserve">1200户×2次/年×100元/户.次=240000元
</t>
  </si>
  <si>
    <t>开展救助及补助补贴对象死亡信息核查及在享对象的生存认证</t>
  </si>
  <si>
    <t>在享救助/补助对象</t>
  </si>
  <si>
    <t>通过广西社会救助信息管理平台，获取民政补助补贴对象死亡登记信息，对全区8个乡镇在享的特困、低保、高龄、“两残”、孤儿及事实无人抚养儿童等对象进行死亡人员核查、比对、上报与推送。协助各镇开展实地核查，反馈核实结果。
收到乡镇反馈的超期未认证数据后，协助8个镇通过“民政生存认证”小程序，对无法自主认证的对象开展认证，核实其生存状态。2026年5月，各类对象共计35,389人（特困2,104人、低保16,239人、高龄10,798人、重残6，248人）。</t>
  </si>
  <si>
    <t>1元×（约）35389人，以实际发生数量计算，结算数不能超过设置目标数。</t>
  </si>
  <si>
    <t>提供特殊困难群众探访关爱服务</t>
  </si>
  <si>
    <t>为全失能、半失能分散居住特困供养人员提供关爱服务、生活自理能力评估及居家照料服务质量考核评估</t>
  </si>
  <si>
    <t>特困</t>
  </si>
  <si>
    <t>1.根据《特殊困难老年人探访关爱服务记录表》等要求，对全区散居失能特困人员开展探访关爱服务工作。其中完全丧失生活自理能力的散居特困供养人员约30人（每个月1次，每次100元）、半自理生活能力的散居特困供养人员约70人（每个季度1次，每次100元）。
 2.组建持有中级社工师、三级及以上护理员证的人员，2人一组，根据《柳江区失能特困人员居家护理照料服务管理办法》和《柳江区失能特困人员居家护理服务评分表》的要求，对柳江区100名散居的失能特困人员开展居家照料服务质量考核评估、培训日常照料人的护理技能。（每个季度1次，每次100元）。</t>
  </si>
  <si>
    <t>全失能30户×12次/年×100元/户.次=30000元
半失能70户×4次/年×100元/户=28000元
居家照料服务质量考核评估100户×4次/年×100元/户=40000元</t>
  </si>
  <si>
    <t>特困人员探访服务</t>
  </si>
  <si>
    <t>年内开展巡视探访一次（不含失能和半失能对象），入户了解特困人员生活状况、家庭环境、监护、健康、医疗等情况。费用按实际发生服务数量结算，结算数不能超过设置的目标数。</t>
  </si>
  <si>
    <t>2000户×1次/年×100元/户.次</t>
  </si>
  <si>
    <t>残疾补贴对象</t>
  </si>
  <si>
    <t>享受困难和重度残疾补贴</t>
  </si>
  <si>
    <t>每半年开展巡视探访一次，重点探访肢体、视力、智力、语言、多重等重残人员1000人（户）（不含低保、特困对象），入户了解重残人员生活状况、家庭环境、监护、健康护理知识、医疗政策等情况。</t>
  </si>
  <si>
    <t>1000人（户）×2次/年×50元/人（户）.次</t>
  </si>
  <si>
    <t>抽访部分对象</t>
  </si>
  <si>
    <t>孤儿及事实无人抚养儿童探访服务</t>
  </si>
  <si>
    <t>孤儿及事实无人抚养儿童</t>
  </si>
  <si>
    <t>每半年开展一次入户访视孤儿及事实无人抚养儿童，核实基本生活保障金发放使用情况，了解对象学习生活情况、家庭监护责任落实情况等，访视对象约为300户。如果在访视中发现高风险儿童，及时反馈给柳江区民政局。</t>
  </si>
  <si>
    <t>300户×2次/年×120元/人.次</t>
  </si>
  <si>
    <t>留守儿童、老人探访服务</t>
  </si>
  <si>
    <t>留守儿童、老人</t>
  </si>
  <si>
    <t>每半年开展一次入户访视留守儿童和留守老人，了解掌握监护缺失，父母或受委托监护人不依法履行监护责任等情况，访视对象约为150户。如果在访视中发现高风险儿童、老人，及时反馈给柳江区民政局。</t>
  </si>
  <si>
    <t>150人×2次/年×100元/人次</t>
  </si>
  <si>
    <t>搭建慈善帮扶链接平台</t>
  </si>
  <si>
    <t>搭建慈善救助帮扶平台</t>
  </si>
  <si>
    <t>困难群众</t>
  </si>
  <si>
    <t>做好“善行驿站”和社区“慈善互助社”相关工作。搭建慈善帮扶链接平台，对接救助对象需求与慈善救助帮扶资源，开展“江助有我”系列慈善救助帮扶活动。至少引入3家以上社会组织或企业参与社会救助，惠及困难群众达到30户以上。</t>
  </si>
  <si>
    <t>30户困难群众</t>
  </si>
  <si>
    <t>推广使用“微心愿”救助帮扶小程序</t>
  </si>
  <si>
    <t>推广使用“微心愿”救助帮扶小程序，征集“微心愿”需求，发动党员干部、爱心人士认领“微心愿”。惠及困难群众达到25户以上。</t>
  </si>
  <si>
    <t>25户困难群众</t>
  </si>
  <si>
    <t>做好社会救助工作绩效评价</t>
  </si>
  <si>
    <t>困难群众基本生活救助工作绩效评价</t>
  </si>
  <si>
    <t>对照自治区民政厅《年度县（市、区）困难群众基本生活救助工作绩效评价指标和评价标准》分析跟踪8个镇困难群众基本生活救助工作指标任务完成情况，形成每半年评估报告。</t>
  </si>
  <si>
    <t>业务培训</t>
  </si>
  <si>
    <t>救助工作人员</t>
  </si>
  <si>
    <t>区、镇、村三级培训：社会救助股、社会事务股工作人员，各镇分管救助领导，社会事务办（民政办）主任及具体负责救助工作人员，各村（社区）负责救助工作的村（社区）负责人、具体业务员，共约145人。培训时间1天。</t>
  </si>
  <si>
    <t>培训145人</t>
  </si>
  <si>
    <t>社工专业服务</t>
  </si>
  <si>
    <t>残疾人、困境儿童、社会救助领域关爱个案服务</t>
  </si>
  <si>
    <t>救助对象</t>
  </si>
  <si>
    <t>运用社会工作的针对性地开展特殊困难群体的个案服务，重点关注监护缺失、关爱缺失的未成年人、独居老年人、重病重残等特殊人群。每个乡镇年内至少开展1个个案服务，全区不少于8个个案。费用按实际完成个案数量结算，结算数不能超过设置的目标数。</t>
  </si>
  <si>
    <t>8个×1200元/个</t>
  </si>
  <si>
    <t>残疾人、困境儿童、社会救助领域关爱社区活动服务</t>
  </si>
  <si>
    <t>针对残疾人、困境儿童、社会救助对象以及其他困难群众等对象开展相关民政政策服务活动、宣传活动和感恩活动，结合当地特色制定活动主题，采取丰富多样的活动形式。每个乡镇年内至少开展1场活动，全区不少于8场活动。费用按实际活动数量结算，结算数不能超过设置的目标数。</t>
  </si>
  <si>
    <t>10场×1500元/场</t>
  </si>
  <si>
    <t>加强心理健康教育</t>
  </si>
  <si>
    <t>困境儿童</t>
  </si>
  <si>
    <t>组织心理医师对困境儿童开展心理健康知识疏导，心理健康拓展训练、心理健康知识宣传等活动形式。提高困境儿童正确面对学习、生活中的困难和挫折，提高心理承受能力和应对挫折的能力，促进困境儿童之间的交流与合作，增强团队意识和人际交往能力。购买服务期间内选择30个困境儿童，对困境一年内一个人至少开展4次心理健康知识疏导活动。</t>
  </si>
  <si>
    <t>30人×500元/次×4次/年</t>
  </si>
  <si>
    <t>预防违法犯罪、加强“防性侵”、“防溺水”“防诈骗”安全教育</t>
  </si>
  <si>
    <t>在学校、社区（村委），通过组织开展法制教育讲座、举办法律知识竞赛、组织模拟法庭、家庭教育指导以及相关法律法规宣传等活动，加强对“防性侵”、“防溺水”、“防诈骗”等知识教育，普及困境儿童法律法规和政策知晓率，增强法制观念，明确违法犯罪行为的后果和危害，掌握防范性侵的方法和技巧，掌握基本的自救和互救技能，增强对诈骗行为的警惕性，树立正确的价值观和道德观，培养良好的行为习惯和社会责任感，提高自我保护意识和能力，学会运用法律武器维护自己的合法权益。每个乡镇年内至少开展1场活动，全区不少于8场活动。</t>
  </si>
  <si>
    <t>8场×2000元/场</t>
  </si>
  <si>
    <t>合计</t>
  </si>
  <si>
    <t>费用按实际发生服务数量结算，结算资金数不能超过合同购买的总金额。完成柳江区民政局交办的其他工作任务。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</si>
</sst>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方正小标宋简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24" fillId="17" borderId="1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66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view="pageBreakPreview" zoomScaleNormal="100" workbookViewId="0">
      <selection activeCell="F5" sqref="F5"/>
    </sheetView>
  </sheetViews>
  <sheetFormatPr defaultColWidth="9" defaultRowHeight="30" customHeight="1"/>
  <cols>
    <col min="1" max="1" width="5.625" customWidth="1"/>
    <col min="2" max="2" width="12.875" style="3" customWidth="1"/>
    <col min="3" max="3" width="17.875" style="3" customWidth="1"/>
    <col min="4" max="4" width="8.375" style="3" customWidth="1"/>
    <col min="5" max="5" width="14.125" style="4" customWidth="1"/>
    <col min="6" max="6" width="64.875" style="3" customWidth="1"/>
    <col min="7" max="7" width="20.75" style="3" customWidth="1"/>
    <col min="8" max="8" width="9.125" style="4" customWidth="1"/>
    <col min="9" max="9" width="13.625" style="5" customWidth="1"/>
  </cols>
  <sheetData>
    <row r="1" ht="23.2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41.1" customHeight="1" spans="1:9">
      <c r="A2" s="7" t="s">
        <v>1</v>
      </c>
      <c r="B2" s="7"/>
      <c r="C2" s="7"/>
      <c r="D2" s="7"/>
      <c r="E2" s="7"/>
      <c r="F2" s="7"/>
      <c r="G2" s="7"/>
      <c r="H2" s="7"/>
      <c r="I2" s="36"/>
    </row>
    <row r="3" ht="41.1" customHeight="1" spans="1:9">
      <c r="A3" s="8"/>
      <c r="B3" s="8"/>
      <c r="C3" s="8"/>
      <c r="D3" s="8"/>
      <c r="E3" s="8"/>
      <c r="F3" s="8"/>
      <c r="G3" s="8"/>
      <c r="H3" s="8"/>
      <c r="I3" s="37"/>
    </row>
    <row r="4" s="1" customFormat="1" ht="36.95" customHeight="1" spans="1:9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</row>
    <row r="5" ht="104.1" customHeight="1" spans="1:9">
      <c r="A5" s="11">
        <v>1</v>
      </c>
      <c r="B5" s="12" t="s">
        <v>11</v>
      </c>
      <c r="C5" s="13" t="s">
        <v>12</v>
      </c>
      <c r="D5" s="14" t="s">
        <v>13</v>
      </c>
      <c r="E5" s="15" t="s">
        <v>14</v>
      </c>
      <c r="F5" s="16" t="s">
        <v>15</v>
      </c>
      <c r="G5" s="12" t="s">
        <v>16</v>
      </c>
      <c r="H5" s="15">
        <v>216000</v>
      </c>
      <c r="I5" s="29" t="s">
        <v>17</v>
      </c>
    </row>
    <row r="6" ht="69" customHeight="1" spans="1:9">
      <c r="A6" s="17">
        <v>2</v>
      </c>
      <c r="B6" s="17" t="s">
        <v>18</v>
      </c>
      <c r="C6" s="13"/>
      <c r="D6" s="14" t="s">
        <v>13</v>
      </c>
      <c r="E6" s="15" t="s">
        <v>19</v>
      </c>
      <c r="F6" s="16" t="s">
        <v>20</v>
      </c>
      <c r="G6" s="12" t="s">
        <v>21</v>
      </c>
      <c r="H6" s="15">
        <v>48000</v>
      </c>
      <c r="I6" s="29"/>
    </row>
    <row r="7" ht="65" customHeight="1" spans="1:10">
      <c r="A7" s="18"/>
      <c r="B7" s="18"/>
      <c r="C7" s="19" t="s">
        <v>22</v>
      </c>
      <c r="D7" s="14" t="s">
        <v>13</v>
      </c>
      <c r="E7" s="15" t="s">
        <v>23</v>
      </c>
      <c r="F7" s="16" t="s">
        <v>24</v>
      </c>
      <c r="G7" s="12" t="s">
        <v>25</v>
      </c>
      <c r="H7" s="15">
        <v>240000</v>
      </c>
      <c r="I7" s="29"/>
      <c r="J7" s="3"/>
    </row>
    <row r="8" ht="123" customHeight="1" spans="1:10">
      <c r="A8" s="18"/>
      <c r="B8" s="18"/>
      <c r="C8" s="20" t="s">
        <v>26</v>
      </c>
      <c r="D8" s="21" t="s">
        <v>13</v>
      </c>
      <c r="E8" s="22" t="s">
        <v>27</v>
      </c>
      <c r="F8" s="20" t="s">
        <v>28</v>
      </c>
      <c r="G8" s="20" t="s">
        <v>29</v>
      </c>
      <c r="H8" s="22">
        <v>36000</v>
      </c>
      <c r="I8" s="38"/>
      <c r="J8" s="3"/>
    </row>
    <row r="9" ht="129" customHeight="1" spans="1:9">
      <c r="A9" s="23">
        <v>3</v>
      </c>
      <c r="B9" s="24" t="s">
        <v>30</v>
      </c>
      <c r="C9" s="19" t="s">
        <v>31</v>
      </c>
      <c r="D9" s="14" t="s">
        <v>13</v>
      </c>
      <c r="E9" s="15" t="s">
        <v>32</v>
      </c>
      <c r="F9" s="16" t="s">
        <v>33</v>
      </c>
      <c r="G9" s="12" t="s">
        <v>34</v>
      </c>
      <c r="H9" s="22">
        <v>98000</v>
      </c>
      <c r="I9" s="39"/>
    </row>
    <row r="10" ht="63" customHeight="1" spans="1:9">
      <c r="A10" s="25"/>
      <c r="B10" s="26"/>
      <c r="C10" s="19" t="s">
        <v>35</v>
      </c>
      <c r="D10" s="14" t="s">
        <v>13</v>
      </c>
      <c r="E10" s="15" t="s">
        <v>32</v>
      </c>
      <c r="F10" s="16" t="s">
        <v>36</v>
      </c>
      <c r="G10" s="12" t="s">
        <v>37</v>
      </c>
      <c r="H10" s="15">
        <v>200000</v>
      </c>
      <c r="I10" s="40"/>
    </row>
    <row r="11" ht="84.95" customHeight="1" spans="1:9">
      <c r="A11" s="25"/>
      <c r="B11" s="26"/>
      <c r="C11" s="12" t="s">
        <v>38</v>
      </c>
      <c r="D11" s="14" t="s">
        <v>13</v>
      </c>
      <c r="E11" s="15" t="s">
        <v>39</v>
      </c>
      <c r="F11" s="12" t="s">
        <v>40</v>
      </c>
      <c r="G11" s="12" t="s">
        <v>41</v>
      </c>
      <c r="H11" s="15">
        <v>100000</v>
      </c>
      <c r="I11" s="29" t="s">
        <v>42</v>
      </c>
    </row>
    <row r="12" ht="83.1" customHeight="1" spans="1:9">
      <c r="A12" s="25"/>
      <c r="B12" s="26"/>
      <c r="C12" s="12" t="s">
        <v>43</v>
      </c>
      <c r="D12" s="14" t="s">
        <v>13</v>
      </c>
      <c r="E12" s="15" t="s">
        <v>44</v>
      </c>
      <c r="F12" s="12" t="s">
        <v>45</v>
      </c>
      <c r="G12" s="12" t="s">
        <v>46</v>
      </c>
      <c r="H12" s="15">
        <v>72000</v>
      </c>
      <c r="I12" s="40"/>
    </row>
    <row r="13" ht="84" customHeight="1" spans="1:9">
      <c r="A13" s="27"/>
      <c r="B13" s="28"/>
      <c r="C13" s="12" t="s">
        <v>47</v>
      </c>
      <c r="D13" s="14" t="s">
        <v>13</v>
      </c>
      <c r="E13" s="15" t="s">
        <v>48</v>
      </c>
      <c r="F13" s="12" t="s">
        <v>49</v>
      </c>
      <c r="G13" s="12" t="s">
        <v>50</v>
      </c>
      <c r="H13" s="15">
        <v>30000</v>
      </c>
      <c r="I13" s="40"/>
    </row>
    <row r="14" ht="66" customHeight="1" spans="1:9">
      <c r="A14" s="11">
        <v>4</v>
      </c>
      <c r="B14" s="15" t="s">
        <v>51</v>
      </c>
      <c r="C14" s="12" t="s">
        <v>52</v>
      </c>
      <c r="D14" s="14" t="s">
        <v>13</v>
      </c>
      <c r="E14" s="15" t="s">
        <v>53</v>
      </c>
      <c r="F14" s="12" t="s">
        <v>54</v>
      </c>
      <c r="G14" s="12" t="s">
        <v>55</v>
      </c>
      <c r="H14" s="15">
        <v>5000</v>
      </c>
      <c r="I14" s="40"/>
    </row>
    <row r="15" ht="66" customHeight="1" spans="1:9">
      <c r="A15" s="11"/>
      <c r="B15" s="15"/>
      <c r="C15" s="12" t="s">
        <v>56</v>
      </c>
      <c r="D15" s="14" t="s">
        <v>13</v>
      </c>
      <c r="E15" s="15" t="s">
        <v>53</v>
      </c>
      <c r="F15" s="12" t="s">
        <v>57</v>
      </c>
      <c r="G15" s="12" t="s">
        <v>58</v>
      </c>
      <c r="H15" s="15">
        <v>3000</v>
      </c>
      <c r="I15" s="40"/>
    </row>
    <row r="16" ht="84" customHeight="1" spans="1:9">
      <c r="A16" s="11">
        <v>5</v>
      </c>
      <c r="B16" s="12" t="s">
        <v>59</v>
      </c>
      <c r="C16" s="12" t="s">
        <v>60</v>
      </c>
      <c r="D16" s="14" t="s">
        <v>13</v>
      </c>
      <c r="E16" s="15" t="s">
        <v>53</v>
      </c>
      <c r="F16" s="12" t="s">
        <v>61</v>
      </c>
      <c r="G16" s="12"/>
      <c r="H16" s="15">
        <v>10000</v>
      </c>
      <c r="I16" s="40"/>
    </row>
    <row r="17" ht="99" customHeight="1" spans="1:9">
      <c r="A17" s="27"/>
      <c r="B17" s="28"/>
      <c r="C17" s="29" t="s">
        <v>62</v>
      </c>
      <c r="D17" s="14" t="s">
        <v>13</v>
      </c>
      <c r="E17" s="15" t="s">
        <v>63</v>
      </c>
      <c r="F17" s="29" t="s">
        <v>64</v>
      </c>
      <c r="G17" s="15" t="s">
        <v>65</v>
      </c>
      <c r="H17" s="15">
        <v>22000</v>
      </c>
      <c r="I17" s="40"/>
    </row>
    <row r="18" ht="80.1" customHeight="1" spans="1:9">
      <c r="A18" s="11">
        <v>7</v>
      </c>
      <c r="B18" s="15" t="s">
        <v>66</v>
      </c>
      <c r="C18" s="12" t="s">
        <v>67</v>
      </c>
      <c r="D18" s="14" t="s">
        <v>13</v>
      </c>
      <c r="E18" s="15" t="s">
        <v>68</v>
      </c>
      <c r="F18" s="12" t="s">
        <v>69</v>
      </c>
      <c r="G18" s="12" t="s">
        <v>70</v>
      </c>
      <c r="H18" s="15">
        <v>9600</v>
      </c>
      <c r="I18" s="40"/>
    </row>
    <row r="19" ht="78.95" customHeight="1" spans="1:9">
      <c r="A19" s="11"/>
      <c r="B19" s="15"/>
      <c r="C19" s="12" t="s">
        <v>71</v>
      </c>
      <c r="D19" s="14" t="s">
        <v>13</v>
      </c>
      <c r="E19" s="15" t="s">
        <v>68</v>
      </c>
      <c r="F19" s="12" t="s">
        <v>72</v>
      </c>
      <c r="G19" s="12" t="s">
        <v>73</v>
      </c>
      <c r="H19" s="15">
        <v>15000</v>
      </c>
      <c r="I19" s="40"/>
    </row>
    <row r="20" s="2" customFormat="1" ht="78" customHeight="1" spans="1:9">
      <c r="A20" s="30"/>
      <c r="B20" s="26"/>
      <c r="C20" s="15" t="s">
        <v>74</v>
      </c>
      <c r="D20" s="14" t="s">
        <v>13</v>
      </c>
      <c r="E20" s="15" t="s">
        <v>75</v>
      </c>
      <c r="F20" s="29" t="s">
        <v>76</v>
      </c>
      <c r="G20" s="15" t="s">
        <v>77</v>
      </c>
      <c r="H20" s="15">
        <v>60000</v>
      </c>
      <c r="I20" s="41"/>
    </row>
    <row r="21" s="2" customFormat="1" ht="146.1" customHeight="1" spans="1:9">
      <c r="A21" s="30"/>
      <c r="B21" s="26"/>
      <c r="C21" s="29" t="s">
        <v>78</v>
      </c>
      <c r="D21" s="14" t="s">
        <v>13</v>
      </c>
      <c r="E21" s="15" t="s">
        <v>75</v>
      </c>
      <c r="F21" s="29" t="s">
        <v>79</v>
      </c>
      <c r="G21" s="15" t="s">
        <v>80</v>
      </c>
      <c r="H21" s="15">
        <v>16000</v>
      </c>
      <c r="I21" s="41"/>
    </row>
    <row r="22" ht="33.95" customHeight="1" spans="1:9">
      <c r="A22" s="31" t="s">
        <v>81</v>
      </c>
      <c r="B22" s="32" t="s">
        <v>82</v>
      </c>
      <c r="C22" s="33"/>
      <c r="D22" s="33"/>
      <c r="E22" s="33"/>
      <c r="F22" s="33"/>
      <c r="G22" s="34"/>
      <c r="H22" s="35">
        <f>SUM(H5:H21)</f>
        <v>1180600</v>
      </c>
      <c r="I22" s="40"/>
    </row>
  </sheetData>
  <mergeCells count="14">
    <mergeCell ref="A1:I1"/>
    <mergeCell ref="A2:I2"/>
    <mergeCell ref="A3:I3"/>
    <mergeCell ref="B22:G22"/>
    <mergeCell ref="A6:A8"/>
    <mergeCell ref="A9:A13"/>
    <mergeCell ref="A14:A15"/>
    <mergeCell ref="A18:A19"/>
    <mergeCell ref="A20:A21"/>
    <mergeCell ref="B6:B8"/>
    <mergeCell ref="B9:B13"/>
    <mergeCell ref="B14:B15"/>
    <mergeCell ref="B18:B19"/>
    <mergeCell ref="B20:B21"/>
  </mergeCells>
  <pageMargins left="0.75" right="0.75" top="1" bottom="1" header="0.5" footer="0.5"/>
  <pageSetup paperSize="9" scale="79" orientation="landscape"/>
  <headerFooter>
    <oddFooter>&amp;C第 &amp;P 页</oddFooter>
  </headerFooter>
  <rowBreaks count="3" manualBreakCount="3">
    <brk id="13" max="16383" man="1"/>
    <brk id="17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2024-01-29T14:18:00Z</dcterms:created>
  <dcterms:modified xsi:type="dcterms:W3CDTF">2026-06-15T07:32:58Z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99D06A0DF77D4B2CBAA9A22E15492895_13</vt:lpwstr>
  </property>
  <property fmtid="{D5CDD505-2E9C-101B-9397-08002B2CF9AE}" pid="3" name="KSOProductBuildVer">
    <vt:lpwstr>2052-11.8.2.10154</vt:lpwstr>
  </property>
  <property fmtid="{D5CDD505-2E9C-101B-9397-08002B2CF9AE}" pid="4" name="CalculationRule">
    <vt:i4>0</vt:i4>
  </property>
</Properties>
</file>