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419"/>
  </bookViews>
  <sheets>
    <sheet name="附件1" sheetId="8" r:id="rId1"/>
  </sheets>
  <definedNames>
    <definedName name="_xlnm._FilterDatabase" localSheetId="0" hidden="1">附件1!$A$9:$II$14</definedName>
    <definedName name="_xlnm.Print_Titles" localSheetId="0">附件1!$3:$4</definedName>
    <definedName name="_xlnm.Print_Area" localSheetId="0">附件1!$A$1:$AB$14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<sst xmlns="http://schemas.openxmlformats.org/spreadsheetml/2006/main" count="58" uniqueCount="53">
  <si>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附件1</t>
  </si>
  <si>
    <t>广西2026年第一批以工代赈中央预算内投资计划表</t>
  </si>
  <si>
    <t>序号</t>
  </si>
  <si>
    <t>省、市、县（市、区）</t>
  </si>
  <si>
    <t>是否为省级方案明确的重点县</t>
  </si>
  <si>
    <t>项目名称</t>
  </si>
  <si>
    <t>项目所属相关重点领域</t>
  </si>
  <si>
    <r>
      <rPr>
        <sz val="13"/>
        <color indexed="8"/>
        <rFont val="方正黑体_GBK"/>
        <charset val="134"/>
      </rPr>
      <t>建设</t>
    </r>
    <r>
      <rPr>
        <sz val="13"/>
        <color indexed="8"/>
        <rFont val="Times New Roman"/>
        <charset val="134"/>
      </rPr>
      <t xml:space="preserve">
</t>
    </r>
    <r>
      <rPr>
        <sz val="13"/>
        <color indexed="8"/>
        <rFont val="方正黑体_GBK"/>
        <charset val="134"/>
      </rPr>
      <t>性质</t>
    </r>
  </si>
  <si>
    <t>建设规模</t>
  </si>
  <si>
    <t>建设内容</t>
  </si>
  <si>
    <r>
      <rPr>
        <sz val="13"/>
        <color indexed="8"/>
        <rFont val="方正黑体_GBK"/>
        <charset val="134"/>
      </rPr>
      <t>拟开工日期（年</t>
    </r>
    <r>
      <rPr>
        <sz val="13"/>
        <color indexed="8"/>
        <rFont val="Times New Roman"/>
        <charset val="134"/>
      </rPr>
      <t>/</t>
    </r>
    <r>
      <rPr>
        <sz val="13"/>
        <color indexed="8"/>
        <rFont val="方正黑体_GBK"/>
        <charset val="134"/>
      </rPr>
      <t>月）</t>
    </r>
  </si>
  <si>
    <r>
      <rPr>
        <sz val="13"/>
        <color indexed="8"/>
        <rFont val="方正黑体_GBK"/>
        <charset val="134"/>
      </rPr>
      <t>拟完工日期（年</t>
    </r>
    <r>
      <rPr>
        <sz val="13"/>
        <color indexed="8"/>
        <rFont val="Times New Roman"/>
        <charset val="134"/>
      </rPr>
      <t>/</t>
    </r>
    <r>
      <rPr>
        <sz val="13"/>
        <color indexed="8"/>
        <rFont val="方正黑体_GBK"/>
        <charset val="134"/>
      </rPr>
      <t>月）</t>
    </r>
  </si>
  <si>
    <t>投资类别</t>
  </si>
  <si>
    <t>总投资（万元）</t>
  </si>
  <si>
    <t>已下达投资</t>
  </si>
  <si>
    <r>
      <rPr>
        <sz val="13"/>
        <color indexed="8"/>
        <rFont val="方正黑体_GBK"/>
        <charset val="134"/>
      </rPr>
      <t>累计完</t>
    </r>
    <r>
      <rPr>
        <sz val="13"/>
        <color indexed="8"/>
        <rFont val="Times New Roman"/>
        <charset val="134"/>
      </rPr>
      <t xml:space="preserve">
</t>
    </r>
    <r>
      <rPr>
        <sz val="13"/>
        <color indexed="8"/>
        <rFont val="方正黑体_GBK"/>
        <charset val="134"/>
      </rPr>
      <t>成投资</t>
    </r>
  </si>
  <si>
    <t>本次下达投资  （万元）</t>
  </si>
  <si>
    <t>部门和地方采取的资金安排方式</t>
  </si>
  <si>
    <t>项目（法人）单位</t>
  </si>
  <si>
    <t>项目责任人</t>
  </si>
  <si>
    <t>日常监管直接责任单位</t>
  </si>
  <si>
    <t>日常监管直接责任单位监管责任人</t>
  </si>
  <si>
    <t>预计带动当地群众务工人数（人）</t>
  </si>
  <si>
    <t>预计发放劳务报酬金额 （万元）</t>
  </si>
  <si>
    <t>预计培训务工群众人数（人）</t>
  </si>
  <si>
    <t>预计设置公益性岗位个数（人）</t>
  </si>
  <si>
    <t>所采取的综合赈济模式类型</t>
  </si>
  <si>
    <t>项目是否招标</t>
  </si>
  <si>
    <t>不招标项目的承接主体</t>
  </si>
  <si>
    <t>备注</t>
  </si>
  <si>
    <t>广西壮族自治区</t>
  </si>
  <si>
    <t xml:space="preserve">聚焦农业农村和城乡融合发展中小型基础设施建设，同
步围绕巡护道路、零星沙化
土地治理、灾后恢复重建、易地搬迁安置区和消费帮扶
产区配套基础设施建设等领
域，实施194个以工代赈项目
</t>
  </si>
  <si>
    <t>1．农业农村和城乡融合发展中小型基础设施建设领域，支持11个村庄美化绿化，建设乡村道路272公里、产业路438公里、管网302公里；场地硬化3.4万平方米，土地整理160亩，治理河道477公里等。
2．巡护道路等领域，建设道路14公里、涵洞11座，治理河道沟渠19公里等。
3．零星沙化土地治理等领城，修建林业生产道路14公里、没水桥2座，治理河道4公里等。
4．易地搬迁安置区基础设施建设领域，建设产业道路5公里、涵洞3座，治理河道13公里等。
5．消费帮扶产区基础设施建设领域，建设产业道路27公里、涵管7座，治理河道13公里等。
6．灾后恢复重建领域，修建灾毁水毁道路21公里、涵洞15座，治理沟渠9公里等。</t>
  </si>
  <si>
    <t>总投资</t>
  </si>
  <si>
    <t>中央预算内投资</t>
  </si>
  <si>
    <t>地方预算内投资</t>
  </si>
  <si>
    <t>其他地方财政性建设资金</t>
  </si>
  <si>
    <t>其他投资</t>
  </si>
  <si>
    <t>鹿寨县</t>
  </si>
  <si>
    <t>否</t>
  </si>
  <si>
    <t>鹿寨县鹿寨镇大村村2026年大村屯至古丁屯生猪养殖产业道路以工代赈项目</t>
  </si>
  <si>
    <t>特色旅居等乡村产业配套基础设施建设</t>
  </si>
  <si>
    <t>新建</t>
  </si>
  <si>
    <t>路基、路面、桥涵工程及相关附属设施</t>
  </si>
  <si>
    <t xml:space="preserve">道路建设4.169公里（其中桥涵长23.2米），道路宽4.5米，路面宽3.5 米，及相关附属设施工程 </t>
  </si>
  <si>
    <t>直接投资</t>
  </si>
  <si>
    <t>鹿寨县鹿寨镇人民政府</t>
  </si>
  <si>
    <t>吴韦毅</t>
  </si>
  <si>
    <t>鹿寨县发展和改革局</t>
  </si>
  <si>
    <t>段治平</t>
  </si>
  <si>
    <t>公益类</t>
  </si>
  <si>
    <t>不招标</t>
  </si>
  <si>
    <t>乡镇政府领办的建设公司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</si>
</sst>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&quot;年&quot;m&quot;月&quot;;@"/>
  </numFmts>
  <fonts count="39">
    <font>
      <sz val="11"/>
      <name val="宋体"/>
      <charset val="134"/>
    </font>
    <font>
      <sz val="11"/>
      <name val="Times New Roman"/>
      <charset val="134"/>
    </font>
    <font>
      <sz val="24"/>
      <name val="Times New Roman"/>
      <charset val="134"/>
    </font>
    <font>
      <b/>
      <sz val="13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方正黑体_GBK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24"/>
      <color rgb="FF000000"/>
      <name val="方正小标宋_GBK"/>
      <charset val="134"/>
    </font>
    <font>
      <sz val="24"/>
      <color indexed="8"/>
      <name val="方正小标宋_GBK"/>
      <charset val="134"/>
    </font>
    <font>
      <sz val="13"/>
      <color indexed="8"/>
      <name val="方正黑体_GBK"/>
      <charset val="134"/>
    </font>
    <font>
      <sz val="13"/>
      <color rgb="FF000000"/>
      <name val="方正黑体_GBK"/>
      <charset val="134"/>
    </font>
    <font>
      <sz val="13"/>
      <name val="Times New Roman"/>
      <charset val="134"/>
    </font>
    <font>
      <sz val="13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0003623962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499976634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0003623962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499976634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499976634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0003623962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499976634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0003623962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499976634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0003623962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4999766349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5" applyNumberFormat="0" applyAlignment="0" applyProtection="0"/>
    <xf numFmtId="0" fontId="28" fillId="5" borderId="6" applyNumberFormat="0" applyAlignment="0" applyProtection="0"/>
    <xf numFmtId="0" fontId="29" fillId="5" borderId="5" applyNumberFormat="0" applyAlignment="0" applyProtection="0"/>
    <xf numFmtId="0" fontId="30" fillId="6" borderId="7" applyNumberFormat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36" fillId="33" borderId="0" applyNumberFormat="0" applyBorder="0" applyAlignment="0" applyProtection="0"/>
    <xf numFmtId="0" fontId="0" fillId="0" borderId="0"/>
    <xf numFmtId="42" fontId="20" fillId="0" borderId="0" applyFill="0" applyBorder="0" applyAlignment="0" applyProtection="0"/>
    <xf numFmtId="44" fontId="20" fillId="0" borderId="0" applyFill="0" applyBorder="0" applyAlignment="0" applyProtection="0"/>
    <xf numFmtId="41" fontId="20" fillId="0" borderId="0" applyFill="0" applyBorder="0" applyAlignment="0" applyProtection="0"/>
    <xf numFmtId="43" fontId="20" fillId="0" borderId="0" applyFill="0" applyBorder="0" applyAlignment="0" applyProtection="0"/>
    <xf numFmtId="0" fontId="37" fillId="0" borderId="0" applyNumberFormat="0" applyFill="0" applyBorder="0" applyAlignment="0" applyProtection="0"/>
    <xf numFmtId="9" fontId="20" fillId="0" borderId="0" applyFill="0" applyBorder="0" applyAlignment="0" applyProtection="0"/>
    <xf numFmtId="0" fontId="38" fillId="0" borderId="0" applyNumberFormat="0" applyFill="0" applyBorder="0" applyAlignment="0" applyProtection="0"/>
  </cellStyleXfs>
  <cellXfs count="52">
    <xf numFmtId="0" fontId="0" fillId="0" borderId="0" xfId="49" applyAlignment="1"/>
    <xf numFmtId="0" fontId="1" fillId="0" borderId="0" xfId="49" applyFont="1" applyFill="1" applyAlignment="1"/>
    <xf numFmtId="0" fontId="2" fillId="0" borderId="0" xfId="49" applyFont="1" applyAlignment="1"/>
    <xf numFmtId="0" fontId="3" fillId="0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5" fillId="0" borderId="0" xfId="49" applyFont="1" applyAlignment="1">
      <alignment vertical="center"/>
    </xf>
    <xf numFmtId="0" fontId="1" fillId="0" borderId="0" xfId="49" applyFont="1" applyFill="1" applyAlignment="1">
      <alignment horizontal="center"/>
    </xf>
    <xf numFmtId="0" fontId="1" fillId="0" borderId="0" xfId="49" applyFont="1" applyFill="1" applyAlignment="1">
      <alignment horizontal="left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left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NumberFormat="1" applyFont="1" applyFill="1" applyAlignment="1">
      <alignment horizontal="center" vertical="center"/>
    </xf>
    <xf numFmtId="0" fontId="1" fillId="0" borderId="0" xfId="49" applyFont="1" applyAlignment="1"/>
    <xf numFmtId="0" fontId="6" fillId="0" borderId="0" xfId="49" applyFont="1" applyFill="1" applyAlignment="1">
      <alignment horizontal="left" vertical="center"/>
    </xf>
    <xf numFmtId="0" fontId="7" fillId="0" borderId="0" xfId="49" applyFont="1" applyFill="1" applyAlignment="1">
      <alignment horizontal="left"/>
    </xf>
    <xf numFmtId="0" fontId="7" fillId="0" borderId="0" xfId="49" applyFont="1" applyFill="1" applyAlignment="1">
      <alignment horizontal="center"/>
    </xf>
    <xf numFmtId="0" fontId="7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left" vertical="center"/>
    </xf>
    <xf numFmtId="0" fontId="7" fillId="0" borderId="0" xfId="49" applyFont="1" applyFill="1" applyAlignment="1"/>
    <xf numFmtId="176" fontId="7" fillId="0" borderId="0" xfId="49" applyNumberFormat="1" applyFont="1" applyFill="1" applyAlignment="1">
      <alignment horizontal="center" vertical="center"/>
    </xf>
    <xf numFmtId="0" fontId="7" fillId="0" borderId="0" xfId="49" applyNumberFormat="1" applyFont="1" applyFill="1" applyAlignment="1">
      <alignment horizontal="center" vertical="center"/>
    </xf>
    <xf numFmtId="0" fontId="8" fillId="0" borderId="0" xfId="49" applyNumberFormat="1" applyFont="1" applyFill="1" applyBorder="1" applyAlignment="1">
      <alignment horizontal="center" vertical="center" wrapText="1"/>
    </xf>
    <xf numFmtId="0" fontId="9" fillId="0" borderId="0" xfId="49" applyFont="1" applyFill="1" applyAlignment="1">
      <alignment horizontal="center" vertical="center" wrapText="1"/>
    </xf>
    <xf numFmtId="0" fontId="10" fillId="0" borderId="0" xfId="49" applyFont="1" applyFill="1" applyAlignment="1">
      <alignment horizontal="center" vertical="center" wrapText="1"/>
    </xf>
    <xf numFmtId="0" fontId="10" fillId="0" borderId="0" xfId="49" applyFont="1" applyFill="1" applyAlignment="1">
      <alignment horizontal="left" vertical="center" wrapText="1"/>
    </xf>
    <xf numFmtId="176" fontId="10" fillId="0" borderId="0" xfId="49" applyNumberFormat="1" applyFont="1" applyFill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3" fillId="0" borderId="0" xfId="49" applyFont="1" applyAlignment="1"/>
    <xf numFmtId="0" fontId="14" fillId="0" borderId="1" xfId="49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  <xf numFmtId="177" fontId="16" fillId="2" borderId="1" xfId="49" applyNumberFormat="1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left" vertical="center" wrapText="1"/>
    </xf>
    <xf numFmtId="178" fontId="16" fillId="2" borderId="1" xfId="49" applyNumberFormat="1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vertical="center" wrapText="1"/>
    </xf>
    <xf numFmtId="176" fontId="16" fillId="2" borderId="1" xfId="49" applyNumberFormat="1" applyFont="1" applyFill="1" applyBorder="1" applyAlignment="1">
      <alignment horizontal="center" vertical="center" wrapText="1"/>
    </xf>
    <xf numFmtId="0" fontId="16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Currency [0]" xfId="50"/>
    <cellStyle name="Currency" xfId="51"/>
    <cellStyle name="Comma [0]" xfId="52"/>
    <cellStyle name="Comma" xfId="53"/>
    <cellStyle name="Hyperlink" xfId="54"/>
    <cellStyle name="Percent" xfId="55"/>
    <cellStyle name="Followed Hyperlink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vert="vert"/>
        <a:p>
          <a:r>
            <a:t>ImpTraceLabel=PD94bWwgdmVyc2lvbj0nMS4wJyBlbmNvZGluZz0nVVRGLTgnPz48dHJhY2U+PGNvbnRlbnQ+PC9jb250ZW50PjxhY2NvdW50PnEwZ2xoMDgzdXNrbHhrd3hxdW9zZjU8L2FjY291bnQ+PG1hY2hpbmVDb2RlPkxGQzQ1MFIwMjY0MTQKPC9tYWNoaW5lQ29kZT48dGltZT4yMDI2LTA0LTE2IDExOjA0OjAx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tabSelected="1" zoomScale="70" zoomScaleNormal="70" topLeftCell="A9" workbookViewId="0">
      <selection activeCell="H10" sqref="H10:H14"/>
    </sheetView>
  </sheetViews>
  <sheetFormatPr defaultColWidth="10" defaultRowHeight="13.8"/>
  <cols>
    <col min="1" max="1" width="5.25" style="1" customWidth="1"/>
    <col min="2" max="2" width="7.37962962962963" style="6" customWidth="1"/>
    <col min="3" max="3" width="6.37962962962963" style="6" customWidth="1"/>
    <col min="4" max="4" width="16.3796296296296" style="7" customWidth="1"/>
    <col min="5" max="5" width="12.8796296296296" style="6" customWidth="1"/>
    <col min="6" max="6" width="7.12962962962963" style="8" customWidth="1"/>
    <col min="7" max="7" width="14.5" style="8" customWidth="1"/>
    <col min="8" max="8" width="32.8796296296296" style="9" customWidth="1"/>
    <col min="9" max="9" width="11.1296296296296" style="8" customWidth="1"/>
    <col min="10" max="10" width="12.6296296296296" style="8" customWidth="1"/>
    <col min="11" max="11" width="25.3796296296296" style="1" customWidth="1"/>
    <col min="12" max="12" width="11.1296296296296" style="10" customWidth="1"/>
    <col min="13" max="14" width="12.25" style="11" hidden="1" customWidth="1"/>
    <col min="15" max="15" width="9.87962962962963" style="11" customWidth="1"/>
    <col min="16" max="16" width="9.87962962962963" style="1" customWidth="1"/>
    <col min="17" max="17" width="9.5" style="1" customWidth="1"/>
    <col min="18" max="18" width="8.87962962962963" style="1" customWidth="1"/>
    <col min="19" max="19" width="9.87962962962963" style="1" customWidth="1"/>
    <col min="20" max="20" width="9.12962962962963" style="1" customWidth="1"/>
    <col min="21" max="21" width="8.75" style="1" customWidth="1"/>
    <col min="22" max="22" width="9.62962962962963" style="1" customWidth="1"/>
    <col min="23" max="23" width="9.87962962962963" style="1" customWidth="1"/>
    <col min="24" max="24" width="8.62962962962963" style="1" customWidth="1"/>
    <col min="25" max="25" width="8.25" style="1" customWidth="1"/>
    <col min="26" max="26" width="8" style="1" customWidth="1"/>
    <col min="27" max="27" width="10.5" style="1" customWidth="1"/>
    <col min="28" max="28" width="5.75" style="1" customWidth="1"/>
    <col min="29" max="16384" width="10" style="12" customWidth="1"/>
  </cols>
  <sheetData>
    <row r="1" s="1" customFormat="1" ht="36" customHeight="1" spans="1:256">
      <c r="A1" s="13" t="s">
        <v>0</v>
      </c>
      <c r="B1" s="13"/>
      <c r="C1" s="13"/>
      <c r="D1" s="14"/>
      <c r="E1" s="15"/>
      <c r="F1" s="16"/>
      <c r="G1" s="16"/>
      <c r="H1" s="17"/>
      <c r="I1" s="16"/>
      <c r="J1" s="16"/>
      <c r="K1" s="18"/>
      <c r="L1" s="19"/>
      <c r="M1" s="20"/>
      <c r="N1" s="21"/>
      <c r="O1" s="11"/>
      <c r="U1" s="8"/>
      <c r="V1" s="8"/>
      <c r="W1" s="8"/>
      <c r="X1" s="8"/>
    </row>
    <row r="2" s="2" customFormat="1" ht="40" customHeight="1" spans="1:256">
      <c r="A2" s="22" t="s">
        <v>1</v>
      </c>
      <c r="B2" s="23"/>
      <c r="C2" s="23"/>
      <c r="D2" s="24"/>
      <c r="E2" s="23"/>
      <c r="F2" s="23"/>
      <c r="G2" s="23"/>
      <c r="H2" s="24"/>
      <c r="I2" s="23"/>
      <c r="J2" s="23"/>
      <c r="K2" s="23"/>
      <c r="L2" s="25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="3" customFormat="1" ht="27.95" customHeight="1" spans="1:256">
      <c r="A3" s="26" t="s">
        <v>2</v>
      </c>
      <c r="B3" s="26" t="s">
        <v>3</v>
      </c>
      <c r="C3" s="27" t="s">
        <v>4</v>
      </c>
      <c r="D3" s="26" t="s">
        <v>5</v>
      </c>
      <c r="E3" s="27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8" t="s">
        <v>13</v>
      </c>
      <c r="M3" s="29" t="s">
        <v>14</v>
      </c>
      <c r="N3" s="29" t="s">
        <v>15</v>
      </c>
      <c r="O3" s="29" t="s">
        <v>16</v>
      </c>
      <c r="P3" s="30" t="s">
        <v>17</v>
      </c>
      <c r="Q3" s="30" t="s">
        <v>18</v>
      </c>
      <c r="R3" s="30" t="s">
        <v>19</v>
      </c>
      <c r="S3" s="30" t="s">
        <v>20</v>
      </c>
      <c r="T3" s="30" t="s">
        <v>21</v>
      </c>
      <c r="U3" s="26" t="s">
        <v>22</v>
      </c>
      <c r="V3" s="26" t="s">
        <v>23</v>
      </c>
      <c r="W3" s="26" t="s">
        <v>24</v>
      </c>
      <c r="X3" s="26" t="s">
        <v>25</v>
      </c>
      <c r="Y3" s="27" t="s">
        <v>26</v>
      </c>
      <c r="Z3" s="26" t="s">
        <v>27</v>
      </c>
      <c r="AA3" s="27" t="s">
        <v>28</v>
      </c>
      <c r="AB3" s="26" t="s">
        <v>29</v>
      </c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="3" customFormat="1" ht="94" customHeight="1" spans="1:256">
      <c r="A4" s="32"/>
      <c r="B4" s="32"/>
      <c r="C4" s="26"/>
      <c r="D4" s="32"/>
      <c r="E4" s="32"/>
      <c r="F4" s="32"/>
      <c r="G4" s="32"/>
      <c r="H4" s="32"/>
      <c r="I4" s="32"/>
      <c r="J4" s="32"/>
      <c r="K4" s="32"/>
      <c r="L4" s="33"/>
      <c r="M4" s="34"/>
      <c r="N4" s="34"/>
      <c r="O4" s="34"/>
      <c r="P4" s="35"/>
      <c r="Q4" s="35"/>
      <c r="R4" s="35"/>
      <c r="S4" s="35"/>
      <c r="T4" s="35"/>
      <c r="U4" s="26"/>
      <c r="V4" s="32"/>
      <c r="W4" s="32"/>
      <c r="X4" s="32"/>
      <c r="Y4" s="32"/>
      <c r="Z4" s="32"/>
      <c r="AA4" s="32"/>
      <c r="AB4" s="32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="4" customFormat="1" ht="64" customHeight="1" spans="1:256">
      <c r="A5" s="36"/>
      <c r="B5" s="37" t="s">
        <v>30</v>
      </c>
      <c r="C5" s="38"/>
      <c r="D5" s="39" t="e">
        <f>SUM(#REF!,#REF!,#REF!,#REF!,#REF!,#REF!,#REF!,#REF!,#REF!,#REF!,#REF!,#REF!,#REF!,#REF!)</f>
        <v>#REF!</v>
      </c>
      <c r="E5" s="37"/>
      <c r="F5" s="38"/>
      <c r="G5" s="38" t="s">
        <v>31</v>
      </c>
      <c r="H5" s="40" t="s">
        <v>32</v>
      </c>
      <c r="I5" s="41"/>
      <c r="J5" s="41"/>
      <c r="K5" s="42" t="s">
        <v>33</v>
      </c>
      <c r="L5" s="43" t="e">
        <f>SUM(#REF!,#REF!,#REF!,#REF!,#REF!,#REF!,#REF!,#REF!,#REF!,#REF!,#REF!,#REF!,#REF!,#REF!)</f>
        <v>#REF!</v>
      </c>
      <c r="M5" s="44"/>
      <c r="N5" s="44"/>
      <c r="O5" s="43" t="e">
        <f>SUM(#REF!,#REF!,#REF!,#REF!,#REF!,#REF!,#REF!,#REF!,#REF!,#REF!,#REF!,#REF!,#REF!,#REF!)</f>
        <v>#REF!</v>
      </c>
      <c r="P5" s="38"/>
      <c r="Q5" s="38"/>
      <c r="R5" s="38"/>
      <c r="S5" s="38"/>
      <c r="T5" s="38"/>
      <c r="U5" s="43">
        <v>32795</v>
      </c>
      <c r="V5" s="43">
        <v>45042.004</v>
      </c>
      <c r="W5" s="43">
        <v>31706</v>
      </c>
      <c r="X5" s="43">
        <v>320</v>
      </c>
      <c r="Y5" s="38"/>
      <c r="Z5" s="38"/>
      <c r="AA5" s="37"/>
      <c r="AB5" s="38"/>
    </row>
    <row r="6" s="4" customFormat="1" ht="64" customHeight="1" spans="1:256">
      <c r="A6" s="36"/>
      <c r="B6" s="37"/>
      <c r="C6" s="38"/>
      <c r="D6" s="38"/>
      <c r="E6" s="38"/>
      <c r="F6" s="38"/>
      <c r="G6" s="38"/>
      <c r="H6" s="40"/>
      <c r="I6" s="41"/>
      <c r="J6" s="41"/>
      <c r="K6" s="42" t="s">
        <v>34</v>
      </c>
      <c r="L6" s="43" t="e">
        <f>SUM(#REF!,#REF!,#REF!,#REF!,#REF!,#REF!,#REF!,#REF!,#REF!,#REF!,#REF!,#REF!,#REF!,#REF!)</f>
        <v>#REF!</v>
      </c>
      <c r="M6" s="44"/>
      <c r="N6" s="44"/>
      <c r="O6" s="43" t="e">
        <f>SUM(#REF!,#REF!,#REF!,#REF!,#REF!,#REF!,#REF!,#REF!,#REF!,#REF!,#REF!,#REF!,#REF!,#REF!)</f>
        <v>#REF!</v>
      </c>
      <c r="P6" s="38"/>
      <c r="Q6" s="38"/>
      <c r="R6" s="38"/>
      <c r="S6" s="38"/>
      <c r="T6" s="38"/>
      <c r="U6" s="43"/>
      <c r="V6" s="43"/>
      <c r="W6" s="43"/>
      <c r="X6" s="43"/>
      <c r="Y6" s="38"/>
      <c r="Z6" s="38"/>
      <c r="AA6" s="38"/>
      <c r="AB6" s="38"/>
    </row>
    <row r="7" s="4" customFormat="1" ht="64" customHeight="1" spans="1:256">
      <c r="A7" s="36"/>
      <c r="B7" s="37"/>
      <c r="C7" s="38"/>
      <c r="D7" s="38"/>
      <c r="E7" s="38"/>
      <c r="F7" s="38"/>
      <c r="G7" s="38"/>
      <c r="H7" s="40"/>
      <c r="I7" s="41"/>
      <c r="J7" s="41"/>
      <c r="K7" s="45" t="s">
        <v>35</v>
      </c>
      <c r="L7" s="43" t="e">
        <f>SUM(#REF!,#REF!,#REF!,#REF!,#REF!,#REF!,#REF!,#REF!,#REF!,#REF!,#REF!,#REF!,#REF!,#REF!)</f>
        <v>#REF!</v>
      </c>
      <c r="M7" s="44"/>
      <c r="N7" s="44"/>
      <c r="O7" s="43">
        <v>5086</v>
      </c>
      <c r="P7" s="38"/>
      <c r="Q7" s="38"/>
      <c r="R7" s="38"/>
      <c r="S7" s="38"/>
      <c r="T7" s="38"/>
      <c r="U7" s="43"/>
      <c r="V7" s="43"/>
      <c r="W7" s="43"/>
      <c r="X7" s="43"/>
      <c r="Y7" s="38"/>
      <c r="Z7" s="38"/>
      <c r="AA7" s="38"/>
      <c r="AB7" s="38"/>
    </row>
    <row r="8" s="4" customFormat="1" ht="64" customHeight="1" spans="1:256">
      <c r="A8" s="36"/>
      <c r="B8" s="37"/>
      <c r="C8" s="38"/>
      <c r="D8" s="38"/>
      <c r="E8" s="38"/>
      <c r="F8" s="38"/>
      <c r="G8" s="38"/>
      <c r="H8" s="40"/>
      <c r="I8" s="41"/>
      <c r="J8" s="41"/>
      <c r="K8" s="42" t="s">
        <v>36</v>
      </c>
      <c r="L8" s="43" t="e">
        <f>SUM(#REF!,#REF!,#REF!,#REF!,#REF!,#REF!,#REF!,#REF!,#REF!,#REF!,#REF!,#REF!,#REF!,#REF!)</f>
        <v>#REF!</v>
      </c>
      <c r="M8" s="44"/>
      <c r="N8" s="44"/>
      <c r="O8" s="43" t="e">
        <f>SUM(#REF!,#REF!,#REF!,#REF!,#REF!,#REF!,#REF!,#REF!,#REF!,#REF!,#REF!,#REF!,#REF!,#REF!)</f>
        <v>#REF!</v>
      </c>
      <c r="P8" s="38"/>
      <c r="Q8" s="38"/>
      <c r="R8" s="38"/>
      <c r="S8" s="38"/>
      <c r="T8" s="38"/>
      <c r="U8" s="43"/>
      <c r="V8" s="43"/>
      <c r="W8" s="43"/>
      <c r="X8" s="43"/>
      <c r="Y8" s="38"/>
      <c r="Z8" s="38"/>
      <c r="AA8" s="38"/>
      <c r="AB8" s="38"/>
    </row>
    <row r="9" s="4" customFormat="1" ht="169" customHeight="1" spans="1:256">
      <c r="A9" s="36"/>
      <c r="B9" s="37"/>
      <c r="C9" s="38"/>
      <c r="D9" s="38"/>
      <c r="E9" s="38"/>
      <c r="F9" s="38"/>
      <c r="G9" s="38"/>
      <c r="H9" s="40"/>
      <c r="I9" s="41"/>
      <c r="J9" s="41"/>
      <c r="K9" s="42" t="s">
        <v>37</v>
      </c>
      <c r="L9" s="43" t="e">
        <f>SUM(#REF!,#REF!,#REF!,#REF!,#REF!,#REF!,#REF!,#REF!,#REF!,#REF!,#REF!,#REF!,#REF!,#REF!)</f>
        <v>#REF!</v>
      </c>
      <c r="M9" s="44"/>
      <c r="N9" s="44"/>
      <c r="O9" s="43" t="e">
        <f>SUM(#REF!,#REF!,#REF!,#REF!,#REF!,#REF!,#REF!,#REF!,#REF!,#REF!,#REF!,#REF!,#REF!,#REF!)</f>
        <v>#REF!</v>
      </c>
      <c r="P9" s="38"/>
      <c r="Q9" s="38"/>
      <c r="R9" s="38"/>
      <c r="S9" s="38"/>
      <c r="T9" s="38"/>
      <c r="U9" s="43"/>
      <c r="V9" s="43"/>
      <c r="W9" s="43"/>
      <c r="X9" s="43"/>
      <c r="Y9" s="38"/>
      <c r="Z9" s="38"/>
      <c r="AA9" s="38"/>
      <c r="AB9" s="38"/>
    </row>
    <row r="10" s="5" customFormat="1" ht="21" customHeight="1" spans="1:256">
      <c r="A10" s="46">
        <v>9</v>
      </c>
      <c r="B10" s="46" t="s">
        <v>38</v>
      </c>
      <c r="C10" s="46" t="s">
        <v>39</v>
      </c>
      <c r="D10" s="47" t="s">
        <v>40</v>
      </c>
      <c r="E10" s="46" t="s">
        <v>41</v>
      </c>
      <c r="F10" s="46" t="s">
        <v>42</v>
      </c>
      <c r="G10" s="46" t="s">
        <v>43</v>
      </c>
      <c r="H10" s="47" t="s">
        <v>44</v>
      </c>
      <c r="I10" s="48">
        <v>46143</v>
      </c>
      <c r="J10" s="48">
        <v>46327</v>
      </c>
      <c r="K10" s="49" t="s">
        <v>33</v>
      </c>
      <c r="L10" s="50">
        <v>306.32</v>
      </c>
      <c r="M10" s="51"/>
      <c r="N10" s="51"/>
      <c r="O10" s="50">
        <v>306.32</v>
      </c>
      <c r="P10" s="46" t="s">
        <v>45</v>
      </c>
      <c r="Q10" s="46" t="s">
        <v>46</v>
      </c>
      <c r="R10" s="46" t="s">
        <v>47</v>
      </c>
      <c r="S10" s="46" t="s">
        <v>48</v>
      </c>
      <c r="T10" s="46" t="s">
        <v>49</v>
      </c>
      <c r="U10" s="50">
        <v>65</v>
      </c>
      <c r="V10" s="50">
        <v>101.21</v>
      </c>
      <c r="W10" s="50">
        <v>65</v>
      </c>
      <c r="X10" s="50">
        <v>2</v>
      </c>
      <c r="Y10" s="46" t="s">
        <v>50</v>
      </c>
      <c r="Z10" s="46" t="s">
        <v>51</v>
      </c>
      <c r="AA10" s="46" t="s">
        <v>52</v>
      </c>
      <c r="AB10" s="46"/>
    </row>
    <row r="11" s="5" customFormat="1" ht="21" customHeight="1" spans="1:256">
      <c r="A11" s="46"/>
      <c r="B11" s="46"/>
      <c r="C11" s="46"/>
      <c r="D11" s="47"/>
      <c r="E11" s="46"/>
      <c r="F11" s="46"/>
      <c r="G11" s="46"/>
      <c r="H11" s="47"/>
      <c r="I11" s="48"/>
      <c r="J11" s="48"/>
      <c r="K11" s="49" t="s">
        <v>34</v>
      </c>
      <c r="L11" s="50">
        <v>244</v>
      </c>
      <c r="M11" s="51"/>
      <c r="N11" s="51"/>
      <c r="O11" s="50">
        <v>244</v>
      </c>
      <c r="P11" s="46"/>
      <c r="Q11" s="46"/>
      <c r="R11" s="46"/>
      <c r="S11" s="46"/>
      <c r="T11" s="46"/>
      <c r="U11" s="50"/>
      <c r="V11" s="50"/>
      <c r="W11" s="50"/>
      <c r="X11" s="50"/>
      <c r="Y11" s="46"/>
      <c r="Z11" s="46"/>
      <c r="AA11" s="46"/>
      <c r="AB11" s="46"/>
    </row>
    <row r="12" s="5" customFormat="1" ht="21" customHeight="1" spans="1:256">
      <c r="A12" s="46"/>
      <c r="B12" s="46"/>
      <c r="C12" s="46"/>
      <c r="D12" s="47"/>
      <c r="E12" s="46"/>
      <c r="F12" s="46"/>
      <c r="G12" s="46"/>
      <c r="H12" s="47"/>
      <c r="I12" s="48"/>
      <c r="J12" s="48"/>
      <c r="K12" s="49" t="s">
        <v>35</v>
      </c>
      <c r="L12" s="50"/>
      <c r="M12" s="51"/>
      <c r="N12" s="51"/>
      <c r="O12" s="50"/>
      <c r="P12" s="46"/>
      <c r="Q12" s="46"/>
      <c r="R12" s="46"/>
      <c r="S12" s="46"/>
      <c r="T12" s="46"/>
      <c r="U12" s="50"/>
      <c r="V12" s="50"/>
      <c r="W12" s="50"/>
      <c r="X12" s="50"/>
      <c r="Y12" s="46"/>
      <c r="Z12" s="46"/>
      <c r="AA12" s="46"/>
      <c r="AB12" s="46"/>
    </row>
    <row r="13" s="5" customFormat="1" ht="21" customHeight="1" spans="1:256">
      <c r="A13" s="46"/>
      <c r="B13" s="46"/>
      <c r="C13" s="46"/>
      <c r="D13" s="47"/>
      <c r="E13" s="46"/>
      <c r="F13" s="46"/>
      <c r="G13" s="46"/>
      <c r="H13" s="47"/>
      <c r="I13" s="48"/>
      <c r="J13" s="48"/>
      <c r="K13" s="49" t="s">
        <v>36</v>
      </c>
      <c r="L13" s="50">
        <v>62.32</v>
      </c>
      <c r="M13" s="51"/>
      <c r="N13" s="51"/>
      <c r="O13" s="50">
        <v>62.32</v>
      </c>
      <c r="P13" s="46"/>
      <c r="Q13" s="46"/>
      <c r="R13" s="46"/>
      <c r="S13" s="46"/>
      <c r="T13" s="46"/>
      <c r="U13" s="50"/>
      <c r="V13" s="50"/>
      <c r="W13" s="50"/>
      <c r="X13" s="50"/>
      <c r="Y13" s="46"/>
      <c r="Z13" s="46"/>
      <c r="AA13" s="46"/>
      <c r="AB13" s="46"/>
    </row>
    <row r="14" s="5" customFormat="1" ht="21" customHeight="1" spans="1:256">
      <c r="A14" s="46"/>
      <c r="B14" s="46"/>
      <c r="C14" s="46"/>
      <c r="D14" s="47"/>
      <c r="E14" s="46"/>
      <c r="F14" s="46"/>
      <c r="G14" s="46"/>
      <c r="H14" s="47"/>
      <c r="I14" s="48"/>
      <c r="J14" s="48"/>
      <c r="K14" s="49" t="s">
        <v>37</v>
      </c>
      <c r="L14" s="50"/>
      <c r="M14" s="51"/>
      <c r="N14" s="51"/>
      <c r="O14" s="50"/>
      <c r="P14" s="46"/>
      <c r="Q14" s="46"/>
      <c r="R14" s="46"/>
      <c r="S14" s="46"/>
      <c r="T14" s="46"/>
      <c r="U14" s="50"/>
      <c r="V14" s="50"/>
      <c r="W14" s="50"/>
      <c r="X14" s="50"/>
      <c r="Y14" s="46"/>
      <c r="Z14" s="46"/>
      <c r="AA14" s="46"/>
      <c r="AB14" s="46"/>
    </row>
  </sheetData>
  <autoFilter xmlns:etc="http://www.wps.cn/officeDocument/2017/etCustomData" ref="A9:II14" etc:filterBottomFollowUsedRange="0">
    <extLst/>
  </autoFilter>
  <mergeCells count="76">
    <mergeCell ref="A1:C1"/>
    <mergeCell ref="A2:AB2"/>
    <mergeCell ref="A3:A4"/>
    <mergeCell ref="A5:A9"/>
    <mergeCell ref="A10:A14"/>
    <mergeCell ref="B3:B4"/>
    <mergeCell ref="B5:B9"/>
    <mergeCell ref="B10:B14"/>
    <mergeCell ref="C3:C4"/>
    <mergeCell ref="C5:C9"/>
    <mergeCell ref="C10:C14"/>
    <mergeCell ref="D3:D4"/>
    <mergeCell ref="D5:D9"/>
    <mergeCell ref="D10:D14"/>
    <mergeCell ref="E3:E4"/>
    <mergeCell ref="E5:E9"/>
    <mergeCell ref="E10:E14"/>
    <mergeCell ref="F3:F4"/>
    <mergeCell ref="F5:F9"/>
    <mergeCell ref="F10:F14"/>
    <mergeCell ref="G3:G4"/>
    <mergeCell ref="G5:G9"/>
    <mergeCell ref="G10:G14"/>
    <mergeCell ref="H3:H4"/>
    <mergeCell ref="H5:H9"/>
    <mergeCell ref="H10:H14"/>
    <mergeCell ref="I3:I4"/>
    <mergeCell ref="I5:I9"/>
    <mergeCell ref="I10:I14"/>
    <mergeCell ref="J3:J4"/>
    <mergeCell ref="J5:J9"/>
    <mergeCell ref="J10:J14"/>
    <mergeCell ref="K3:K4"/>
    <mergeCell ref="L3:L4"/>
    <mergeCell ref="M3:M4"/>
    <mergeCell ref="N3:N4"/>
    <mergeCell ref="O3:O4"/>
    <mergeCell ref="P3:P4"/>
    <mergeCell ref="P5:P9"/>
    <mergeCell ref="P10:P14"/>
    <mergeCell ref="Q3:Q4"/>
    <mergeCell ref="Q5:Q9"/>
    <mergeCell ref="Q10:Q14"/>
    <mergeCell ref="R3:R4"/>
    <mergeCell ref="R5:R9"/>
    <mergeCell ref="R10:R14"/>
    <mergeCell ref="S3:S4"/>
    <mergeCell ref="S5:S9"/>
    <mergeCell ref="S10:S14"/>
    <mergeCell ref="T3:T4"/>
    <mergeCell ref="T5:T9"/>
    <mergeCell ref="T10:T14"/>
    <mergeCell ref="U3:U4"/>
    <mergeCell ref="U5:U9"/>
    <mergeCell ref="U10:U14"/>
    <mergeCell ref="V3:V4"/>
    <mergeCell ref="V5:V9"/>
    <mergeCell ref="V10:V14"/>
    <mergeCell ref="W3:W4"/>
    <mergeCell ref="W5:W9"/>
    <mergeCell ref="W10:W14"/>
    <mergeCell ref="X3:X4"/>
    <mergeCell ref="X5:X9"/>
    <mergeCell ref="X10:X14"/>
    <mergeCell ref="Y3:Y4"/>
    <mergeCell ref="Y5:Y9"/>
    <mergeCell ref="Y10:Y14"/>
    <mergeCell ref="Z3:Z4"/>
    <mergeCell ref="Z5:Z9"/>
    <mergeCell ref="Z10:Z14"/>
    <mergeCell ref="AA3:AA4"/>
    <mergeCell ref="AA5:AA9"/>
    <mergeCell ref="AA10:AA14"/>
    <mergeCell ref="AB3:AB4"/>
    <mergeCell ref="AB5:AB9"/>
    <mergeCell ref="AB10:AB14"/>
  </mergeCells>
  <printOptions horizontalCentered="1"/>
  <pageMargins left="0.357638888888889" right="0.161111111111111" top="0.798611111111111" bottom="0.798611111111111" header="0.511805555555556" footer="0.511805555555556"/>
  <pageSetup paperSize="9" scale="50" orientation="landscape" verticalDpi="3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李想</dc:creator>
  <cp:lastModifiedBy>秋小丽</cp:lastModifiedBy>
  <dcterms:created xsi:type="dcterms:W3CDTF">2023-02-24T00:01:00Z</dcterms:created>
  <dcterms:modified xsi:type="dcterms:W3CDTF">2026-04-21T00:35:33Z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퀀_generated_2.-2147483648">
    <vt:i4>2052</vt:i4>
  </property>
  <property fmtid="{D5CDD505-2E9C-101B-9397-08002B2CF9AE}" pid="3" name="KSOProductBuildVer">
    <vt:lpwstr>2052-12.1.0.25865</vt:lpwstr>
  </property>
  <property fmtid="{D5CDD505-2E9C-101B-9397-08002B2CF9AE}" pid="4" name="KSOReadingLayout">
    <vt:bool>false</vt:bool>
  </property>
  <property fmtid="{D5CDD505-2E9C-101B-9397-08002B2CF9AE}" pid="5" name="ICV">
    <vt:lpwstr>FC6A870FD10F433F85BF19E5D1C2877D_13</vt:lpwstr>
  </property>
  <property fmtid="{D5CDD505-2E9C-101B-9397-08002B2CF9AE}" pid="6" name="CalculationRule">
    <vt:i4>0</vt:i4>
  </property>
</Properties>
</file>