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0522" sheetId="3" r:id="rId1"/>
  </sheets>
  <definedNames>
    <definedName name="_xlnm._FilterDatabase" localSheetId="0" hidden="1">'0522'!$A$2:$I$53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<sst xmlns="http://schemas.openxmlformats.org/spreadsheetml/2006/main" count="167" uniqueCount="125">
  <si>
    <t>研讨型智慧教室</t>
  </si>
  <si>
    <t>建设内容</t>
  </si>
  <si>
    <t>序号</t>
  </si>
  <si>
    <t>产品名称</t>
  </si>
  <si>
    <t>主要技术参数</t>
  </si>
  <si>
    <t>数量</t>
  </si>
  <si>
    <t>单位</t>
  </si>
  <si>
    <t>单价</t>
  </si>
  <si>
    <t>总价</t>
  </si>
  <si>
    <t>互动教学显示系统</t>
  </si>
  <si>
    <t>智慧黑板</t>
  </si>
  <si>
    <r>
      <rPr>
        <sz val="10"/>
        <rFont val="宋体"/>
        <charset val="134"/>
        <scheme val="major"/>
      </rPr>
      <t>一、整机硬件设计
★1、整体外观尺寸：宽≥4200mm，高≥1200mm，厚≤111mm。
2、无推拉式结构，外部无任何可见内部功能模块连接线。主副屏过渡平滑，中间无单独边框阻隔。
3、整机设备副屏支持磁吸附功能，可以满足带有磁吸的板擦教具进行吸附在副屏上。
4、整机采用全金属外壳，三拼接平面一体化设计。
★5、整机屏幕采用≥86英寸液晶显示器。
★6、整机显示屏幕采用全贴合方式，减少显示面板与玻璃间的偏光、散射，画面显示更加清晰通透、可视角度更广。
7、整机采⽤超⾼清LED液晶屏，显示分辨率3840x2160，可视角度≥178°。
8、整机为适配教学场景的便捷使用，设备按键采用简洁化设计，前置接口与按键在设备同一侧。
二、音视频模块设计
★1、整机设备内置不低于2.2声道扬声器，位于设备上边框，顶置朝前发声，≥12W高音扬声器≥2个，上朝向≥30W中低音扬声器≥2个，最大功率≥84W。（投标时须提供国家认可的第三方检测机构出具的关于该功能检测报告复印件）
★2、整机全部扬声器无需打开背板即可单独拆卸。
3、整机可选择高级音效设置，支持在左右声道平衡显示范围中进行更改。中低频段可选择调节范围125Hz～1kHz,高频段可选择调节范围 2kHz～16kHz,分贝可选择调节范围-12dB～12dB。
★4、整机内置不低于非独立外扩展的8阵列麦克风，拾音角度≥180°，可用于对教室环境音频进行采集，拾音距离≥12m。（投标时须提供国家认可的第三方检测机构出具的关于该功能检测报告复印件）
5、整机内置麦克风声源定位算法，声源定位精度≤5度，可以识别回答问题的学生方位。
6、内置摄像头、麦克风无需外接线材连接，无任何可见外接线材及模块化拼接痕迹，未占用整机设备端口。
★7、整机听力模式下具备AI人声语言增强功能，支持三挡强弱调节。扩声系统语言传输指数（STIPA）≥0.75。（投标时须提供国家认可的第三方检测机构出具的关于该功能检测报告复印件）
★8、整机影院模式下具备AI环绕声功能，支持三挡强弱调节。（投标时须提供国家认可的第三方检测机构出具的关于该功能检测报告复印件）
★9、整机内置语音助手，通过整机麦克风及智能笔以唤醒词调起语音助手，支持语音交互的方式调节整机音量、亮度，语音操控打开系统已安装应用如：教学白板、浏览器、计算器、画板，语音搜索指定网页内容，支持选择网页中的视频进行播放或暂停。（投标时须提供国家认可的第三方检测机构出具的关于该功能检测报告复印件）
10、整机具备熄屏扩声功能，在关闭显示部分的情况下可播放音频及本地扩音。
★11、整机上边框内置非独立式摄像头，摄像头数量≥5个，其中至少四个摄像头像素值均≥1300 万，支持拍摄有效像素数≥5200万的照片，支持拍摄8192×2772分辨率的视频。（投标时须提供国家认可的第三方检测机构出具的关于该功能检测报告复印件）
★12、整机上边框内置至少5个摄像头，其中广角摄像头最大视场角≥145度且水平视场角≥130度，支持输出4:3、16:9比例的图片和视频；在清晰度为3840x2160分辨率下，支持30帧的视频输出。（投标时须提供国家认可的第三方检测机构出具的关于该功能检测报告复印件）
13、整机上边框内置非独立式四个智能拼接摄像头，在至少1.5m处拍摄ISO12233 8倍大小图卡，边缘和中心的清晰度TV lines 均≥ 1800 lines。
★14、整机具备不少于五个摄像头，支持同时输出不少于5路画面。（投标时须提供国家认可的第三方检测机构出具的关于该功能检测报告复印件）
★15、整机内置不低于2 Tops AI算力，最高支持不低于8K级视频解码及5路视频流输入。（投标时须提供国家认可的第三方检测机构出具的关于该功能检测报告复印件）
三、OPS模块设计
★1、</t>
    </r>
    <r>
      <rPr>
        <sz val="10"/>
        <color theme="4"/>
        <rFont val="宋体"/>
        <charset val="134"/>
        <scheme val="major"/>
      </rPr>
      <t>CPU：搭载Intel  酷睿系列≥ i7 CPU；内存：16GB DDR4笔记本内存或以上配置；硬盘：512GB或以上SSD固态硬盘。</t>
    </r>
    <r>
      <rPr>
        <sz val="10"/>
        <rFont val="宋体"/>
        <charset val="134"/>
        <scheme val="major"/>
      </rPr>
      <t xml:space="preserve">
2、采用按压式卡扣，无需工具即可快速拆卸电脑模块。
3、PC 模块可抽拉式插入整机，可实现无单独接线的拔插。
4、具有独立非外拓展的视频输出接口：≥1 路 HDMI。
5、具有独立非外拓展的电脑 USB 接口：至少具备 4个USB3.0 接口。
6、具有标准 PC 防盗锁孔，确保电脑模块安全防盗。
7、和整机的连接采用万兆级接口，传输速率≥10Gbps。
8、和整机的连接接口针脚数≤40pin。
四、显示性能
1、整机内置全视角背光增光膜，通过增光膜对背光光源进行均光，整机屏幕中心亮度三分之一的亮度观看视角≥130°，满足GB40070关于亮度可视角≥120°要求。
★2、整机内置全视角背光增光膜，通过增光膜对背光光源进行均光，在屏幕中心亮度≥350cd/㎡下，增加屏幕两侧亮度，使得整机水平方向法线60度视角下，实际屏幕的观看有效亮度≥110cd/㎡。（投标时须提供国家认可的第三方检测机构出具的关于该功能检测报告复印件）
3、整机内置全视角背光增光膜，通过增光膜对背光光源进行均光，整机白场画面下亮度均匀性≥85%。
4、整机屏幕中心亮度三分之一的亮度观看视角≥130°。
5、在屏幕中心亮度≥350cd/㎡、整机水平方向法线60度视角下，屏幕观看有效亮度≥110cd/㎡。
6、屏幕采⽤≤3mm钢化玻璃保护，表⾯硬度≥9H，透光率不低于91%，雾度≤8%。
★7、整机系统支持手势上滑调出智能画质调节，开启AIPQ功能后，播放视频即可根据屏幕内容自动调节画质参数，当屏幕出现人物、建筑、夜景元素时，自动调整对比度、饱和度、锐利度、色调色相值、高光/阴影，让整个画面显示效果更佳。（投标时须提供国家认可的第三方检测机构出具的关于该功能检测报告复印件）
8、整机屏幕蓝光占比（有害蓝光415～455nm能量综合）/（整体蓝光400～500nm能量综合）＜50%。
9、整机全通道支持纸质护眼模式，可实现画面纹理的实时调整；支持纸质纹理：牛皮纸、素描纸、宣纸、水彩纸、水纹纸；支持透明度调节；支持色温调节。
五、整机接口与无线模块
1、前置USB接口支持Android系统、Windows系统读取外接移动存储设备。
2、侧置输入接口具备≥2路HDMI、≥1路RS232（RJ45形态）、≥1路USB接口。
3、侧置输出接口具备≥1路音频输出、≥1路触控USB输出；前置输入接口≥3路USB接口（包含至少1路Type-C、2路USB）。
★4、整机无线模块（Wi-Fi和蓝牙）采用独立模块化设计，无需拆卸整机后壳即可独立拆装。（投标时须提供国家认可的第三方检测机构出具的关于该功能检测报告复印件）
5、整机支持蓝牙Bluetooth 5.4标准，固件版本号HCI13.0/LMP13.0。
★6、整机支持发出频率为18kHz-22kHz超声波信号，智能手机和笔记本电脑接收超声波信号后可以自动识别附近投屏设备，点击对应设备即可完成投屏操作。（投标时须提供国家认可的第三方检测机构出具的关于该功能检测报告复印件）
★7、整机配套教学应用APP可通过wifi直连技术，近场发现附近教学大屏设备，无需扫码、账号密码输入步骤，即可直接连接并登录教学大屏设备，基于统一身份认证机制可实现其他教学软件免登录操作。（投标时须提供国家认可的第三方检测机构出具的关于该功能检测报告复印件）
★8、整机内置双WiFi6无线网卡（不接受外接），在Android和Windows系统下，可实现Wi-Fi无线上网连接、AP无线热点发射。（投标时须提供国家认可的第三方检测机构出具的关于该功能检测报告复印件）
9、整机PC通道及安卓通道各具备一颗WiFi6无线芯片，PC和安卓通道均可通过大屏发送WiFi6热点以及连接WiFi6的路由器。
10、整机内置传屏接收模块，整机不需要连接任何附加设备，可实现外部电脑、手机设备的音视频信号实时传输到整机上；当使用外部电脑传屏时，支持触摸回传，屏幕上部显示传屏工具栏，可以进行触摸回传控制、勿扰模式、暂停投屏功能；开启勿扰模式时，不允许其他人再进行传屏；投屏时可以选择特定应用窗口，从而实现过滤其他应用窗口，如邮件应用窗口。
★11、整机Windows通道支持文件传输应用，支持通过扫码、超声、wifi直连三种方式与手机进行握手连接，实现文件传输功能。
六、侧边栏教学设计
1、整机安卓和外接通道(至少2路HDMI)下侧边栏支持设置倒数日。
2、整机安卓和外接通道(至少2路HDMI)下侧边栏支持通过扫描二维码加入班级，老师设置题型，学生回答后提交，教师查看正确率比例及详细讲解；支持随机抽选、实时弹幕；支持管理当前班级成员；支持导出学生报告。全通道下可支持通过自定义按键调出该功能。
3、整机支持在设备上通过摄像头获取教室内图像并自动识别图像内所有人员，并随机抽选1人，支持在大屏幕上手动框选特定教室区域作为抽选范围进行抽选。
★4、教学桌面支持增加网页快捷打开方式，数量≥8个，并支持自定义网址命名。
5、整机全通道侧边栏快捷菜单包含如下小工具：批注、降半屏、截屏、放大镜、倒计时、日历、聚光灯、秒表、冻屏、倒数日、答题、节拍器。
七、触摸系统设计
★1、整机采用电容触控技术，Windows系统和Android系统均支持≥50点触控及书写划线。（投标时须提供国家认可的第三方检测机构出具的关于该功能检测报告复印件）
2、触摸分辨率32768×32768。
3、整机书写触控延迟≤25ms。
4、触摸响应≤4ms。
5、触摸最小识别物≤3mm。
6、支持Windows 7、Windows 8、Windows 10、Windows11、Linux、Mac Os、UOS和麒麟系统外置电脑操作系统接入时，无需安装触摸驱动。
八、嵌入式系统
★1、整机嵌入式系统版本≥Android 15，CPU≥8核，主频≥1.6GHz，内存≥2GB，存储空间≥32GB。（投标时须提供国家认可的第三方检测机构出具的关于该功能检测报告复印件）
2、整机从待机状态下（待机功耗≤0.5W），可12s内开机进入到系统主页，并达到可触控状态。
3、整机全通道支持4K显示，包括安卓通道、PC通道、HDMI通道。
★4、长时间无人使用屏幕可自动息屏，用户可通过整机内置触摸中控菜单进行开启和关闭，可自定义无人操作息屏时间间隔为1小时、2小时。
九、教学功能应用
★1、整机侧边栏内置朗读工具，通过整机麦克风监测教室中学生的朗读情况，并以游戏化界面反馈学生朗读音量大小。（投标时须提供国家认可的第三方检测机构出具的关于该功能检测报告复印件）
2、整机侧边栏内置自习工具，通过整机麦克风监测教室中学生音量大小，当学生音量大于阈值时，屏幕自动弹窗提醒进行自习纪律干预。
★3、整机内置交互式白板软件支持课件多人在线协同编辑，支持以链接的形式进行课件分享、邀请协作，支持查看当前在线用户，针对邀请协同的用户可设置可编辑、可阅读权限，支持将PPT课件转化为交互式课件进行协同编辑。（投标时须提供国家认可的第三方检测机构出具的关于该功能检测报告复印件）
★4、整机白板软件支持智能图表绘制，可将手绘表格转化为智能表格，形成表格对象后表格中书写区域可根据书写内容自适应调整大小，支持将表格外书写内容一键拖动到表格中。（投标时须提供国家认可的第三方检测机构出具的关于该功能检测报告复印件）
★5、交互式白板软件支持手写笔迹的智能编辑，支持通过手绘置换符置换前后文字语序，支持手动涂抹笔迹对象进行删除，支持圈选笔迹对象进行手写笔迹缩放，支持文字间手绘竖线进行文字间距的调整。（投标时须提供国家认可的第三方检测机构出具的关于该功能检测报告复印件）
★6、整机侧边栏内置智能语音转文字工具，将整机内置麦克风拾取的语音进行文字转译，以悬浮字幕形式将转译文字显示在屏幕上。（投标时须提供国家认可的第三方检测机构出具的关于该功能检测报告复印件）
★7、整机支持在无任何外部设备的情况下，实时录制用户朗读内容，识别用户声纹并进行统一身份登录，登录后自动获取个人云端教学课件列表，打开教学白板软件时可跳过软件自带登录步骤。（投标时须提供国家认可的第三方检测机构出具的关于该功能检测报告复印件）
8、整机内置计算器应用，支持多项式复杂计算，对多项式进行积分、求导、多项式展开和多项式分解，支持对多项式进行绘制图像，展示绘制结果。
9、支持智能书写功能，书写文字自动识别为标准印刷体，支持图形识别功能，可将多种手绘图形转化为矩形、三角形、圆形标准图形。
十、教学备授课软件设计
（一）白板教学PC端应用
★1、教学系统为全校教师提供可扩展，易于学校管理，安全可靠的云存储空间，根据每名教师使用时长与教学资料制作频率提供可扩展升级至不小于200G的个人云空间。
2、教学系统须为使用方全体教师配备个人账号，形成一体的信息化教学账号体系；根据教师账号信息将教师云空间匹配至对应学校、学科校本资源库。支持通过数字账号、微信二维码、硬件密钥方式登录教师个人账号。
3、互动教学课件支持定向精准分享：分享者可将互动课件、课件组精准推送至指定接收方账号云空间，接收方可在云空间接收并打开分享课件。
4、上传下载一体化云存储：备课时支持将云空间中存储图片、音频、视频等素材插入课件，同时支持将课件中的图片、音频、视频等素材右键上传至云空间。互动教学课件支持开放式云分享：分享者可将互动课件、课件组以公开或加密的 web 链接和二维码形式进行分享，分享链接可设置访问有效期。
5、语文工具：具备汉字生字卡，直观展示汉字部首、笔画数量，笔画书写支持分步展示和连续展示，教师可一次性生成多个汉字生字卡，同步生成数量不少于 5 个。可以调出可直接书写的田字格、四线三格，书写笔画笔顺指导功能。支持授课助手：同步教学写字的视频、朗读泛读音频、支持手机扫学生作品能够投影大屏幕、手机现场录音支持上传视听、支持连接绘本教学资源及字理教学视频播放、支持笔顺笔画的视频教学播放。
6、支持软件联网自动静默升级，无需用户手动更新。
7、课件背景：提供不少于8种以上背景模板供老师选择，持自定义背景。
★8、互动分类游戏：支持创建互动分类游戏，可自定义不同类别及相对应的对象，实现将不同对象拖拽到对应的类别容器中可自动辨识分类，分类正确或错误均有相应提示。类别和对象的样式、数量均可以自定义设置。系统需提供不少于9种游戏模板，直接选择并输入相应内容即可轻松生成互动分类游戏，提升课堂趣味性。
9、智能选词填空：支持创建智能选词填空游戏，教师可随意编辑填空题题干以及相应的答案选项，将选项拖到对应题干空白处，系统将自动判别答案是否正确。系统需提供不少于 8 种游戏模板供老师选择，且模板样式支持自定义修改。
★10、智能配对游戏：支持创建配对游戏，教师可随意将知识点进行配对。当开始配对游戏时，拖动知识点进行配对，系统将自动判断是否正确。系统至少提供7种游戏模版，且模版样式支持自定义修改。
11、分组竞争游戏：支持创建分组竞争游戏，教师可设置正确项／干扰项，让两组学生开展竞争游戏。系统提供不少于 3 种难度、10种游戏模版选择，且模版样式支持自定义修改。
★12、数学公式编辑器：支持复杂数学公式输入，提供不少于 20 个数学符号及模板，输出的公式内容支持不同颜色标记及二次编辑。
13、数学画板功能：
a)能在白板中插入在线画板，授课时可以一键打开,方便老师配合课件内容进行讲解。
b)提供不少于 500 个数学画板资源，覆盖小学、初中、高中学段数学学科主要知识点，并按照知识点分类，便于老师查找。
c)画板资源互动性强，利于老师讲解抽象知识点，如小学阶段的四边形互相转换资源，可支持点击，动态切换四边形形态；中学阶段的平方差公式资源，可支持图形展示平方差公式计算原理，并可改变数值，重复演示。
d)老师创建个人画板，除了点、线、面等基础元素以外，画板还可提供线段中点、椭圆焦点、极坐标方程等数十种数学常用工具，保证老师日常备授课所需。创建完成后，老师可一键将画板插入白板，与课件无缝连接。
★14、思维导图：提供思维导图、鱼骨图及组织结构图编辑功能，可轻松增删或拖拽编辑内容节点，并支持在节点上插入图片、音频、视频、网页链接、课件页面链接。支持思维导图逐级、逐个节点展开，并可任意缩放，满足不同演示需求。
15、表格：
a)具有表格插入功能，并提供5种以上表格样式供老师选择。
b)表格能自适应，可一键将表格的行、列调整到最合适的大小。
c)具有表格遮罩功能，可对表格中任意一格添加遮罩，在授课模式下通过点击可消除遮罩，方便老师设置互动活动。
d)在授课模式下，支持表格克隆功能，可克隆出多个相同表格，
方便老师请多位同学进行答题互动。
16、图表：
a)具有图表插入功能，并提供柱状图、扇形图、折线图 3 种图表形式，且每种形式提供不少于5种样式供选择。
b)具有图表二维及三维展示形式任意切换，且三维图表支持旋转，方便多角度展示数据变化。
c)具有图表添加超链接，可连接至课件其他页面、网页、软件自带小工具等地方。
d)在授课模式下，支持图表克隆功能，可克隆出多个相同图表，
方便老师进行对比观察。
★17、古诗词资源：
a)提供覆盖多学段的古诗词、古文资源，包含原文、翻译、背景介绍、作者介绍、朗诵音频等。
b)支持用户根据年级、朝代、诗人等进行分类查找，也可直接搜索诗词、古文名称或作者名查找。
c)提供不少于9种古诗词专用背景模板，老师可贴合古诗词意境选择合适背景进行教学。
d)每篇古诗词、古文均提供原文及翻译、背景介绍、作者介绍等，同时支持一键跳转打开网页，展示对应的背景或作者介绍。
e)支持老师备课时对原文进行注释、标重点等操作，方便老师讲解重点字词。
f)提供原文朗读功能，全部诗词、古文均配备专业朗读配音，且支持老师在备课时对朗读音频进行打点操作，上课时可播放提前选择好的片段。
★18、3D星球模型：提供3D立体星球模型，包括地球、太阳、火星、水星等太阳系行星，支持360°自由旋转、缩放展示；并支持在地球教学工具中，清晰展现地球表面的六大板块、降水分布、气温分布、气候分布、人口分布、表层洋流、陆地自然带、海平面等压线等内容；且支持三维、二维切换展示，方便地理学科教学。
★19、美术画板：具有美术画板工具，提供铅笔、毛笔、油画笔，可实现模拟调色盘功能，老师可自由选择不同颜色进行混合调色，搭配出任意色彩。
20、美术工具：具备图形自由创作工具，教师可自由绘制复杂的任意多边图形及曲边图形；教师自主创作的图形可存储至个人云空间便于后续使用。
（二）白板软件移动端应用
1、课件预览保留课件对象拖拽移动、克隆复制、置顶、删除等互动功能，并可通过移动端进行思维导图、课堂互动游戏的触控交互操作，并支持显示课件备注内容。
2、可在移动平台选择是否接收获取的分享课件，接收后课件储存至个人云空间，可在移动平台的互动课件列表预览。
3、移动平台可对云空间互动课件和课件组移动、删除和重命名，课件及课件组支持批量移动、删除。
4、移动平台可将课件通过微信、朋友圈、云空间帐号、二维码、公开链接、加密链接等方式进行分享，分享有效期支持自定义。
★5、移动平台可查看教师个人云空间里所有互动课件列表，并可打开互动课件进行预览，预览时支持上下翻页、页面缩略图预览、页面跳转。
6、移动平台可以上传手机相册中的照片和视频到资料夹，且能调用系统相机拍摄照片并直接上传。教师可以在备课端选择资源插入课件。
十一、教学PPT小工具
1、不借助其他软件情况下，播放PPT时即可实现书写、擦除功能；可支持课件所有页面的预览、可随意进行页面跳转和实现上下翻页。
2、不借助其他软件情况下，播放PPT时即可支持板中板功能，直接调用板中板辅助教学，可实现批注及加页，不影响课件整体内容。
3、在无需打开除PPT以外的其他软件时，可实现新建PPT并课件及板书内容直接生成二维码分享，且扫码后支持在手持终端生成二维码进行再次分享，支持点赞。支持发送课件链接至邮箱，方便教师下载保存课件板书内容。
4、不借助其他软件情况下，播放PPT时即可调用放大镜、聚光灯小工具辅助教学。
十二、产品售后保障服务
1、微信售后报修服务：快速输入相关问题及所在区域进行在线保修，贴心服务人员实时在线提供客服专线报修，更好更快的解决售后故障问题带来的使用不便。
2、微信问题查询服务：提供八大模块的问题查询及解决方案，现场完成简单故障的快速修复指导。
十三、其他要求
1、为确保货物质量及原厂品质，中标供应商在正式供货时必须提供生产厂家针对此项目的售后服务保证原件、供货证明原件，否则采购方将不予验收通过。
2、打“★”号条款为重要技术参数，投标人必须满足否则中标无效。中标公示期内若有其他投标人质疑情况下，中标单位必须提供与标书技术要求及功能符合的全部样品一套至用户处进行整体性能与标书文件核对，协助质疑答复。如出现所提供样品不符招标要求或无法提供所有样品，均视为虚假应标处理并根据招标法及标书要求追究法律责任。</t>
    </r>
  </si>
  <si>
    <t>台</t>
  </si>
  <si>
    <t>交互智能平板</t>
  </si>
  <si>
    <t>一、数字化教研管理：
1.整机配备基于数据分析的教研数字化管理平台，支持学校管理教学教研流程，包括教学计划、集体备课、听课评课、班级氛围、校本资源建设，同时收集数据反馈和评价。同时支持教师管理个人教学教研活动并进行数据采集分析。
2.备课数据查看：支持查看全校教案总数、教师课件总数、校本教案及校本课件总数。同时支持按本周、本月、自定义时间段查看教案、课件等制作数量的排行，查看全校教师的教案、课件、校本教案/课件/微课，进行教案、课件及校本教案/课件/微课检查，让管理者总览全校教案、课件、微课编写制作情况，支持一键导出资源统计数据表格
3.集体备课数据详情查看：全校集体备课数据统一汇总，支持按照集体备课记录和教师集备记录两个维度查看集备数据。集体备课记录数据包含集备名称、主备人、学科、年级、章节、稿数、参备老师、评论数、批注数等数据，了解集体备课活动的开展和参与情况。
★4.听课评课数据详情：全校听评课数据统一汇总，数据包含全校本月评课节数，本月评课次数，累计评课节数和累计评课次数，了解听评课教研活动的开展情况。支持按评课人数/评课平均分查看全校排行详细数据。（投标时须提供国家认可的第三方检测机构出具的关于该功能检测报告复印件）。
5.平台支持将信息化教学数据分五个维度进行评估，分别为资源建设、校本研修、校影响力、学情分析及班级氛围；支持通过多维度分析学校的信息化教学应用情况，综合评估出信息化指数，并与全省均值对比。
6.展示本校最新教研动态，包括集体备课、听课评课、校本资源建设动态，了解学校的教研最新进展。展示本校教师产生的云课件、云教案数量，及校本资源库建设情况。通过榜单直观呈现教师产出的课件/教案被获取数，教师评价有根源。
二、嵌入式模块设计
1.电脑模块支持可热插拔插入整机。
2.核心配置：
（1）处理器：intel i5或以上配置；
（2）内存：≥8GB DDR4
（3）硬盘：≥256GB固态硬盘
3.电脑模块和整机的连接采用支持万兆级及以上接口，传输速率≥1Gbps；HDMI≥1路 ；USB接口：≥USB*3（USB2.0以上）。
4.电脑模块采用按压式卡扣，无需工具就可快速拆卸电脑模块。
三、整机屏幕及护眼设计
★1.整机采用超高清LED液晶显示屏，屏幕尺寸≥65英寸，钢化玻璃表面硬度≥9H，灰度等级≥256级，整机色域覆盖率（NTSC）≥72%，显示比例16:9，分辨率≥3840×2160。
★2．整机背光系统支持DC调光方式，多级亮度调节，支持白颜色背景下最暗亮度≤120nit，用于提升显示对比度。
3．整机支持手势上滑调出人工智能画质调节模式（AI-PQ） ，在安卓通道下可根据屏幕内容自动调节画质参数，当屏幕出现人物、建筑、夜景等元素时，自动调整对比度、饱和度、锐利度、色调色相值、高光/阴影。
★4.整机蓝光占比（有害蓝光415～455nm能量综合）/（整体蓝光400～500能量综合）＜50%。
★5.整机支持色彩空间可选，包含标准模式和sRGB模式，在sRGB模式下可做到高色准△E≤1.0。（投标时须提供国家认可的第三方检测机构出具的关于该功能检测报告复印件）。
6.整机支持纸质护眼模式，在任意通道任意画面任意软件所在显示内容下可实时调整画面纹理。画面纹理的类型有牛皮纸、素描纸、宣纸、水彩纸、水纹纸。同时支持色温调节和透明度调节；纸质护眼模式下，显示画面各像素点灰度不规则，减少背景干扰。
7.整机具有一键启用护眼功能，屏幕采用钢化玻璃，具有防眩光效果，支持标准、多媒体和节能三种图像模式调节。
四、音频接收及播放功能
★1.整机内置2.2声道扬声器，位于设备上边框，顶置朝前发声，前朝向≥10W高音扬声器2个，上朝向≥20W中低音扬声器2个，额定总功率≥60W。（投标时须提供国家认可的第三方检测机构出具的关于该功能检测报告复印件）。
2.整机内置扬声器采用缝隙发声技术，喇叭采用槽式开口设计，不大于6mm；整机可选择高级音效设置，支持在左右声道平衡显示范围中进行更改；中低频段显示调节范围125Hz～1kHz，高频段显示调节范围 2kHz～16kHz，分贝显示-12dB～12dB 调节范围。
★3.整机内置非独立外扩展的8阵列麦克风，拾音角度≥180°，可用于对教室环境音频进行采集，拾音距离≥10m。
4.整机扬声器在100%音量下，可做到1米处声压级≥80db，10米处声压级≥70dB。
五、画面采集及分析功能
★1.整机上边框内置非独立式摄像头，采用一体化集成设计，摄像头数量≥3个；摄像头整体视场角≥130度且水平视场角≥135度，支持输出4:3、16:9比例的图片和视频。
2.整机内置摄像头像素值≥800 万，支持3D 降噪算法和数字宽动态范围成像WDR 技术，支持输出 MJPG、H.264 视频格式。
★3.整机摄像头支持≥10米距离时实现AI识别人像，整机摄像头支持人脸识别、快速点人数、随机抽人；识别所有学生，显示标记，然后随机抽选，同时显示标记≥55人。（投标时须提供国家认可的第三方检测机构出具的关于该功能检测报告复印件）。
★4.内置摄像头支持输出4:3、16:9比例的图片和视频；在清晰度为2592 x 1944分辨率下，支持30帧的视频输出；可拍摄≥1600万像素的照片，支持输出8192×2048分辨率的照片和视频，支持画面畸变矫正功能。（投标时须提供国家认可的第三方检测机构出具的关于该功能检测报告复印件）。
六、嵌入式系统设计
★1．嵌入式系统:嵌入式系统版本不低于Android 13，内存≥2GB，存储空间≥8GB。（投标时须提供国家认可的第三方检测机构出具的关于该功能检测报告复印件）。
2.嵌入式操作系统下，白板支持对已经书写的笔迹和形状的颜色进行更换。
3.嵌入式操作系统下，互动白板支持不同背景颜色，同时可提供学科专用背景，如：五线谱、信纸、田字格、英文格、篮球和足球场地平面图。
4.无PC状态下，嵌入式系统内置互动白板支持多笔画书写及手掌擦除（手掌擦除面积可根据手掌与屏幕的接触面大小自动调整），白板书写内容可导出PDF、IWB、SVG格式。支持10种及以上平面图形工具，支持8种及以上立体图形工具。
5.在嵌入式操作系统下，能对TV多媒体USB所读取到的文件进行自动归类，可分类查找文档、板书、图片、音视频，检索后可直接在界面中打开。
七、触控及交互设计
1.触摸分辨率≥32768×32768；触摸响应时间≤4ms；触摸最小识别物≤3mm。
2.整机屏幕触摸有效识别高度不超过2.5mm，即触摸物体距离玻璃外表面高度不超过2.5mm时，触摸屏识别为点击操作。 
3.触摸屏具有防遮挡功能，触摸接收器在单点或多点遮挡后仍能正常书写。
★4.整机系统支持书写触控延迟≤30ms（投标时须提供国家认可的第三方检测机构出具的关于该功能检测报告复印件）。
★5．采用红外触控方式，支持Windows系统中进行40点或以上触控，支持在Android系统中进行35点或以上触控。（投标时须提供国家认可的第三方检测机构出具的关于该功能检测报告复印件）。
6.支持系统调试菜单锁定屏幕触摸和整机前置按键，可通过多种形式进行锁定/解锁。
7.具备智能手势识别功能，在任意信号源通道下可识别五指多方向手势滑动并调用响应功能，可支持将各手势滑动方向自定义设置为无操作、熄屏、批注、桌面、半屏模式。
★8.整机支持提笔书写，在Windows系统下可实现无需点击任意功能入口，当检测到红外笔笔尖接触屏幕时，自动进入书写模式，且支持手笔分离，通过提笔即写唤醒批注功能后，可进行手笔分离功能，使用笔正常书写，使用手指可以操作应用，进行点击操作。（投标时须提供国家认可的第三方检测机构出具的关于该功能检测报告复印件）。
9.整机触摸支持动态压力感应，支持无任何电子功能的普通书写笔在整机上书写或点压时，整机能感应压力变化，书写或点压过程笔迹呈现不同粗细
八、传屏及连接功能
1.整机内置传屏接收模块，整机不需要连接任何附加设备，可实现外部电脑、手机设备的音视频信号实时传输到整机上；当使用外部电脑传屏时，支持触摸回传，在屏幕上部显示传屏工具栏，可以进行触摸回传控制、勿扰模式、暂停投屏功能；开启勿扰模式时，不允许其他人再进行传屏；投屏时可以选择过滤特定应用窗口，如邮件应用等窗口。
★2.整机支持蓝牙Bluetooth 5.4及以上标准，支持主动发现蓝牙外设从而连接（无需整机进入发现模式），支持连接外部蓝牙音箱播放音频。
3.整机支持Wi-Fi无线上网和AP无线热点发射,支持版本WI-FI6；Wi-Fi和AP无线热点工作距离≥10m。
4.外接电脑设备连接整机且触摸信号连通时，外接电脑设备可直接读取整机前置USB接口的移动存储设备数据，连接整机前置USB接口的翻页笔和无线键鼠可直接使用于外接电脑。
5.整机前置USB接口支持多系统读取外接移动存储设备。
6.外接电脑设备经双头Type-C线连接至整机，可调用整机内置的摄像头、麦克风、扬声器，在外接电脑即可控制整机拍摄教室画面。
7.支持通道自动跳转功能，如整机处于正常使用状态，HDMI信号接入时，能自动识别并切换到对应的HDMI信号源通道，且断开后能回到上一通道。
8.支持外接信号输入时自动唤醒功能，整机处于关机通电状态，外接电脑显示信号通过HDMI传输线连接至整机时，整机可智能识别外接电脑设备信号输入并自动开机。
9.外接电脑设备连接整机且触摸信号连通时，外接电脑设备可直接读取整机前置USB接口的移动存储设备数据，连接整机前置USB接口的翻页笔和无线键鼠可直接使用于外接电脑。
九、按键及接口设计
1.三合一电源按键，同一电源物理按键完成Android系统和Windows系统的开机、节能熄屏、关机操作；关机状态下按按键开机；开机状态下按按键实现节能熄屏/唤醒，长按按键实现关机。
2.设备支持通过前置面板物理按键一键启动录屏功能，可将屏幕中显示的课件、音频内容与老师人声同时录制。
3.整机设备支持通过前置面板物理按键一键启动AI课堂数据分析及反馈功能，可将屏幕中显示的课件、音频内容与人声同时录制。
4.整机关机状态下，通过长按电源键进入设置界面后，可点击屏幕选择恢复整机系统及桌面式操作系统到出厂默认状态，无需额外工具辅助。
5.整机侧置接口≥2路HDMI、≥1路RS232、≥1路USB接口，≥1路触控USB输出；≥1路HDMI out接口
6.整机前置接口≥3路USB接口（包含1路Type-C、2路USB）。
7.整机前置USB接口支持多系统读取外接移动存储设备。
8.外接电脑设备经双头Type-C线连接至整机，可调用整机内置的摄像头、麦克风、扬声器，在外接电脑即可控制整机拍摄教室画面。
十、教学辅助功能
（一）教学工具栏设计
1.整机全通道侧边栏快捷菜单包含如下小工具：批注、降半屏、截屏、放大镜、倒计时、日历、聚光灯、秒表、冻屏、倒数日、答题、节拍器。
2.支持分屏模式，将桌面式操作系统显示画面上半部分下拉到显示屏的下半部分显示，此时依然可以正常触控操作桌面式操作系统；点击非桌面式操作系统显示画面区域，即可退出该模式，无需其他设置。
3.整机内置硬件自检维护工具，支持对多种模块进行检测和故障问题提示。
整机安卓和全部外接通道（HDMI、Type-c）下侧边栏支持通过扫描二维码加入班级，老师设置题型，学生回答后提交，教师查看正确率比例及详细讲解；支持随机抽选、实时弹幕；支持管理当前班级成员；支持导出学生报告。全通道下可支持通过自定义按键调出该功能。
4.整机全通道侧边栏快捷菜单中应用软件可以进行切换，无需在已经开启的应用软件全屏模式下退出当前应用再选择更换，支持windows 应用固定，可将应用固定后，在侧边栏进行快捷打开。
5.整机内置触摸中控菜单，在整机全信号源通道下通过手势在屏幕上调取该触摸菜单；支持信号源通道切换、护眼、声音调节功能；支持切换智能息屏、经典护眼模式、纸质护眼模式、自动亮度模式；并可支持快捷调节音量、亮度，支持自动亮度模式，支持点击静音按钮静音。
★6.整机设备自带地震预警功能，支持在地震预警页面中获取位置，可以手动进行位置校准。支持在地震预警页面中选择提醒阈值。支持在地震预警界面中开启和关闭地震预警服务。
（二）教学桌面设计
1.整机设备开机启动后，自动进入教学桌面，支持支持通过账号登录、手机扫码登录，登录后可以自动获取并在桌面显示最近使用的教学课件，点击课件可直接进入授课模式。
2.整机设备可将应用编辑到教学桌面首页，编辑方式支持从教学桌面首页进入编辑，支持在全部应用列表中进入编辑 2 种方式。教学桌面首页应用支持无需进入应用编辑页面，在首页指定应用上长按进行移除。
3.整机设备教学桌面支持 U 盘、移动硬盘外接存储设备直接在桌面显示，无需打开文件浏览器即可查看文件列表，并且支持文件打开。支持查看全部文件列表以及按照文档、图片、音视频分类方式查看文件列表。
4.整机设备教学桌面支持进行通道切换、锁屏、重启、关机操作，且支持进行壁纸编辑，内置10张以上壁纸，支持自定义壁纸。
（三）文件传输功能
1.整机Windows通道支持文件传输应用，支持通过扫码、wifi直联、超声三种方式与手机进行连接，实现文件传输功能。
2.文件传输应用支持多人同时将手机文件传输到整机上；当手机端登录账号与整机一致时，接收文件不需要二次确认，当手机端登录账号与整机不一致时，且距离连接成功或上次传输超过3分钟，则接收文件需要二次确认。
3.文件传输应用开启后，可自动打开整机热点，并在文件传输应用中显示热点信息，无需手动在设置中查看热点。
4.文件传输应用接收的文件支持单份删除；接收的文件支持手动全部清空，全部清空需要经过二次确认。
（四）备授课一体化教学软件
1.备授课一体化，具有备课模式及授课模式，且内置的操作界面可根据备课和授课使用场景不同而选择。
2.备课模式工具栏具备自动根据老师账号中关联的学科不同而提供相对应的教学工具。
★3.AI智能备课助手：在备课场景中支持搜索课件库课件资源， 具有不少于 15 万份的课件资源， 支持整份课件或按照课件页插入课件 中。支持按照教学环节筛选对应课件页 一键插入课件中， 可导入新课、作者简介。支持按照元素类型思维导图、课堂 活动选取需要的部分补充课件缺失的部分。 支持在查看部分课件的同时查看对应整份课件， 了解作者整体教学思路。（投标时须提供国家认可的第三方检测机构出具的关于该功能检测报告复印件）。
4.互动课件内容的编辑修改无需人为保存即可自动同步至云空间，可根据教师需要调整云空间自动同步的时间间隔，避免教学资源的损坏、遗失。本地课件则不会自动同步到云空间以保证数据安全。编辑多份互动课件时，教师可一键将所有处于编辑状态的课件同步到互动课件云空间。
★5.云教案功能：
（1）云教案分享：云教案内容可自动同步至云空间，支持以链接方式进行定向式分享和开放式分享。接收者可直接在桌面浏览器、微信内打开预览，可将运教案转存至个人云空间。
（2）云教案模板：提供教案模板以供老师撰写教案，预置表格式、提纲式、集备式、多课时式等不少于4个教案模板。
（3）支持校本教案模板设计，管理员在教研管理后台设置校本模板后，老师可在云教案模板直接调用。
（4）云教案与云课件可一对多关联绑定，产生绑定后，在课件页和教案页均支持在同一面板打开关联的云课件或云教案预览，便于老师备课时相互对照。
★6.AI智能生成课堂活动：具有课堂活动智能填写功能，支持选词填空、判断对错和趣味选择三大课堂活动。输入文本后可以一键解析，自动将文本内容结构化填充至题干和正确选项，完成课堂活动的制作。（投标时须提供国家认可的第三方检测机构出具的关于该功能检测报告复印件）
7.课堂互动游戏支持云储存功能：编辑完成的活动可一键存储至教师云空间，便于在不同课件中直接调用，无需反复编辑。
★8、智能选词填空：支持创建智能选词填空游戏，填空选项支持并列选项，并列选项支持答案互换，教师可随意编辑填空题题干以及相应的答案选项，将选项拖到对应题干空白处，系统自动判断答案正误，系统需提供不少于9种游戏模板，且模板样式支持自定义修改。
★9、智能配对游戏：支持创建配对游戏，教师可随意将知识点进行配对。当开始配对游戏时，拖动知识点进行配对，系统将自动判断是否正确。系统至少提供10种游戏模版，且模版样式支持自定义修改，同时支持设置干扰项。
10、分组竞争游戏：支持创建分组竞争游戏，教师可设置正确项／干扰项，让两组学生开展竞争游戏。提供不少于3种难度、10种游戏模版供选择，且模版样式支持自定义修改。支持记录和展示学生作答结果，便于课堂知识点对比讲解。
11.课件背景：提供≥12 种以上背景模板供用户选择，持自定义背景。
12.AI智能英语工具：
（1）软件内置的AI智能语义分析模块，可对输入的英文文本的拼写、句型、语法进行错误检查，并支持一键纠错。
（2）英汉字典：支持输入英文单词生成单词卡和详解页，包含单词的释义、读音、例句、词组、近义词等，可插入多个单词卡，同时支持教师自定义编辑单词释义、创建未收录的生僻单词供授课使用。可将插入的单词卡一键切换至详解页进入单词详解模式，支持教师自定义编辑单词释义、例句、词组和近义词，且提供不少于6种详解页背景模板供选择。
★（3）AI音标助手：支持浏览和插入国际音标表，可直接点击发音，支持已整表和单个音标卡片插入。支持智能将字母、单词、句子转写为音标，并可一键插入到备课课件中形成文本
13.快捷抠图：即可在白板软件中对导入的图片进行快捷抠图、去背景，处理后的图片主体边缘没有明显毛边，可导出保存成 PNG 格式。
14.数学公式编辑器：支持复杂数学公式输入，提供≥ 20 个数学符号及和≥15种公式模板，输出的公式内容支持不同颜色标记及二次编辑。
★15.3D星球模型：提供3D立体星球模型，太阳系行星模型≥4个，支持360°自由旋转、缩放展示；并支持在立体地球模型清晰展现地球表面的六大板块、降水分布、气温分布、气候分布、人口分布、表层洋流、陆地自然带、海平面等压线等内容；且支持三维、二维切换展示，方便地理学科教学。 
16.混合教学功能：
（1）一键开课：教师可在教室一体机一键开课，开课将进入屏幕共享推流模式。
（2）课程分发：支持生成课程海报，学生扫描课程海报微信二维码即可加入直播课堂。支持通过行政班级学生名单
（3）提前预约：在个人电脑提前选择好行政班的学生，到教室后开始直播学生可在手机端远程听课
（4）连麦互动：在直播课堂中，教师可指定授权学生远程连麦互动，学生视频连麦过程实时同步至班级其他学生，可支持不少于5位学生同时参与远程互动；支持学生端发起举手，教师端在同意后可自动进入连麦互动。
17.课堂小测：提供≥40000道初中数学试题。
（1）老师可根据所使用教材版本自由选择人教新版、苏科新版、北师大版、北京课改新版等不同版本试题。
（2）试题按照教学进度分类，精确到每一章每一节，方便老师查找。
（3）试题按照使用场景分类，分为课堂小测、课时练习、课后基础、课后提高等，方便老师在不同场景下选择。
（4）题目已根据老师使用需要，组成套题，老师可一键批量选择；同时也支持老师自由组题，形成个性化套。
★18.表格工具：
（1）支持老师插入表格，并提供5种以上表格样式供老师选择。
（2）支持表格自适应，可一键将表格的行.列调整到最合适的大小。
（3）支持表格遮罩功能，可对表格中任意一格添加遮罩，在授课模式下通过点击可消除遮罩，方便老师设置互动活动。
（4）在授课模式下，支持表格克隆功能，可克隆出多个相同表格，方便老师请多位同学进行答题互动。
十一、产品售后保障服务
1、全国24小时免费400电话保修、二维码扫描保修、区域化驻地技术工程师专线保修。
2、微信售后报修服务：快速输入相关问题及所在区域进行在线保修，贴心服务人员实时在线提供客服专线报修，更好更快的解决售后故障问题带来的使用不便。
3、微信问题查询服务：提供八大模块的问题查询及解决方案，现场完成简单故障的快速修复指导。
十二、其他要求
1、为确保货物质量及原厂品质，中标供应商在正式供货时必须提供生产厂家针对此项目的售后服务保证原件、供货证明原件，否则采购方将不予验收通过。
2、打“★”号条款为重要技术参数，投标人必须满足否则中标无效。中标公示期内若有其他投标人质疑情况下，中标单位必须提供与标书技术要求及功能符合的全部样品一套至用户处进行整体性能与标书文件核对，协助质疑答复。如出现所提供样品不符招标要求或无法提供所有样品，均视为虚假应标处理并根据招标法及标书要求追究法律责任。</t>
  </si>
  <si>
    <t>多屏互动教学系统</t>
  </si>
  <si>
    <t>1.双屏拓展画板：支持双屏设为拓展模式，两屏一体化展示一张无限画板，支持滑动画板实现板书和资源内容穿越屏幕展示；
2.双屏同屏画板：支持双屏设为复制模式，两屏同时显示同一画板内容，在一屏上的画板操作，另一屏实时同步；
3.宽屏素材展示：支持在双屏画布上展示32：9比例的素材资源，支持通过画板移动缩放调整合适的演示尺寸，无需调整分辨率以及比例。
4.课件上下页联动：支持双屏上下页联动放映课件，一边屏幕放映当前课件页面，另外一边屏幕放映课件另一页面，方便同时展示更多课件内容。
5.课件同步展示：支持双屏同步放映课件同一页，增加课件内容的可视角，让学生看得更加清楚。
6.双线教学：支持在一边的屏幕上打开课件，另一边的屏幕上打开画板，实现课件和板书同步展示。
7.工具栏跟随触控：在双屏教学环境下，在主屏和扩展屏上仅保留一屏的工具栏，工具栏自动跟随教师在哪块屏上的触控进行显示，既满足教师在任意位置可操作，又保证演示界面的简洁性。</t>
  </si>
  <si>
    <t>套</t>
  </si>
  <si>
    <t>小组研讨互动系统</t>
  </si>
  <si>
    <t>1.教师同步画面：支持手动关联教师端与小组端屏幕，小组端自动同步教师端空间画面，无需学生操作即可自动跟随教师端的板书或演示内容，满足同教室内各小组学生同步听讲。
★2.发起小组研讨：支持教师端在一堂课中发起多次小组研讨活动，每次研讨活动支持给每个小组端创建独立的研讨空间，以保证各小组的研讨协作内容互不干扰；支持学生通过小组端、PC加入同一研讨空间，加入后可实时协同创作；并支持随时回溯和讲解之前的研讨成果；研讨过程中支持学生随时进入自己的研讨成果进行二次编辑。（投标时须提供国家认可的第三方检测机构出具的关于该功能检测报告复印件）
★3.小组研讨创作：研讨空间内提供多种创作工具，支持添加视频、文档、图片、音频、文本框、便签、图形、表情、小黑板、网页、思维导图、表格，支持导入PDF、Word、Excel、PPT类型文件。（投标时须提供国家认可的第三方检测机构出具的关于该功能检测报告复印件）
4.研讨内容批注：支持教师端在统一界面上同时预览各小组研讨内容，预览画面自动更新；支持进入小组研讨空间进行批注，批注完成后小组端可看到批注内容。
5.研讨进度查看：支持教师端查看本次研讨已进行的时间、各小组研讨状态，支持教师随时结束本次研讨；支持小组端主动提交研讨成果，告知教师完成状态。
6.研讨成果交流：支持教师端随时回溯和讲解本堂课所有的研讨成果；教师端结束研讨后，支持小组端和成员自动退出研讨空间，教师开始讲解各小组研讨成果，学生端自动跟随教师端讲解视角画面；讲解小组成果时，支持本小组成员申请演示，经老师同意后开始演示，其他小组及教师端自动跟随演示人屏幕画面，演示过程中支持教师随时结束演示、抢占演示权；研讨过程中，支持学生、小组端发起演示申请，经老师同意后开启全班演示，演示过程中支持教师随时结束演示。
★7.研讨成果留存：支持学生端随时编辑修改本小组研讨成果，以形成学习记录；小组研讨成果可保留在教学空间中，教师和学生可在课后回顾课堂研讨成果。（投标时须提供国家认可的第三方检测机构出具的关于该功能检测报告复印件）
8.投屏：支持教师访问后台，将个人笔记本电脑的画面投送到教师授课端设备，学生端自动跟随演示画面；支持教师将授课端设备的系统桌面画面直接共享到学生端，方便演示更多类型的课程资源；共享过程中教师端可随时结束投屏共享；授课过程中，支持学生随时申请投屏，经老师同意后开始共享至其他学生端，学生自动跟随投屏人屏幕画面。</t>
  </si>
  <si>
    <t>移动支架</t>
  </si>
  <si>
    <t>1、移动支架通过防倾斜实验，正负10度倾斜角度下不能翻倒；
2、承挂≥100kg，壁挂高度可调；整体高度≥1597mm；
3、托盘承重25KG,模具设置U型置物槽，方便触摸笔、遥控器等物品放置；
4、支撑立杆采用壁厚≥1.8mm方通冷轧钢材质，表面黑色喷涂；
5、脚轮为万向轮，聚氨酯（PU）材质，均带脚刹，直径不小于∮75mm；
6、脚轮中心距横向≥1115mm，纵向≥627mm。</t>
  </si>
  <si>
    <t>扩声系统</t>
  </si>
  <si>
    <t>智能音频主机</t>
  </si>
  <si>
    <t>1、音频处理器和数字功率放大器、散热风扇一体式设计，高度≤1U，采用纯嵌入式模块化设计。
2、主机接口：主机具有≥6路麦克风输入，可在前面板显示屏内开关48V幻象电源，≥3路音频输入，≥8路音频输出；
★3、主机软件支持≥6路输入≥8路输出音频矩阵管理功能，每路输入通道带支持扩展器、自动增益、参数均衡模块，每路输出通道带高低通、参数均衡、限幅器模块。（投标文件中提供软件矩阵界面截图，提供CNAS或CMA认证实验室权威检测报告扫描件，并加盖生产厂家公章）
4、软件具有降噪功能模块，支持设置1至6HZ移频等级设置、三档降噪等级弱、中、强降噪等级可选、−3至−18dB自动增益目标值设置。软件具有移频、降噪、自动增益一键开关功能。
★5、音频主机连接电脑音频输入输出，电脑连接外网，可通过腾讯会议、钉钉等实现远程音频互动和本地扩声，支持去混响、环境降噪、反馈抑制、网络回声抑制算法，支持本地扩音与远程互动同时进行。（投标文件中提供CNAS或CMA认证实验室权威检测报告证明扫描件，并加盖生产厂家公章）
6、具有闪避器功能，具有≥三级信号优先设置，可设置阈值、衰减增益、启动时间、释放时间、保持时间参数。
7、主机带≥6路输入≥8路输出实时动态电平表显示功能。
8、主机前面板带≥2.0英寸彩屏，支持触摸屏操作，支持设置屏幕操作6位密码。前面板≥3个旋钮，旋钮同时具备按键功能，可控制麦克风音量加减、静音，可控制音乐音量加减、静音，可控制总功放音量加减、静音。
9、内置自适应反馈抑制和自适应回声消除算法。
10、主机软件具有“一键调音”功能，软件具有≥两种调音等级。
11、主机软件具有“一键备份”和“一键还原”功能。
12、信噪比（A计权）：≥97dB。
13、增益限制的有效频率范围：20Hz-20kHz（±2dB）。</t>
  </si>
  <si>
    <t>吸顶麦克风</t>
  </si>
  <si>
    <t>1、采用心形全指向音头；
2、可≥8米远距离宽范围拾音并清晰扩声；
3、吸顶式安装，天花板外露≤90mm；
4、卡龙输出接口；
5、植绒防风海绵设计降低风声和呼吸噪音；
6、抗手机、电磁、高频干扰；
7、频率响应：20-20KHZ（±3dB）；
8、敏感度：等于或优于-34dB±3dB；
9、输出阻抗： ≥200Ω；
10、最大声压级：≥135dB SPL；
11、信噪比：≥80dB；
12、幻像电源：48V。</t>
  </si>
  <si>
    <t>支</t>
  </si>
  <si>
    <t>扩声音箱</t>
  </si>
  <si>
    <t>1、室内壁挂式安装，角度可万向调节（可根据实际情况进行方向调整）；
2、采用绿色环保高密版材料，专业结构设计确保输出平滑的频响、高效出色的音质，真实还源人声及乐曲；
3、三喇叭单元，内置≥1×4.5吋低音单元，≥1×4.5吋中音单元，≥1X3吋纸盆高音单元，采用HIFI分频器；
4、面网：模压钢制平面型面网；
5、表面处理：白色颗粒状树脂喷涂； 
6、频率响应范围：50Hz-20kHz（-3dB）；
7、输入阻抗：8 Ohm；
8、灵敏度：≥87dB 1.0W/1m；
9、额定输入功率：≥65W；
10、峰值输入功率：≥260W；
11、覆盖角度：≥90°（H）× 60°（V）；</t>
  </si>
  <si>
    <t>对</t>
  </si>
  <si>
    <t>无线麦克风</t>
  </si>
  <si>
    <t>1、当无线麦充电底座和音频接收盒正确接线通电后，开启无线麦克风电源，短按电源按键5次，即可进入红外对频功能，自动对频；
2、手持无线麦具有≥1.05英寸彩色TFT显示屏，具有≥6个软质硅胶按键，正面有激光发射、上翻页、下翻页按键，侧面有电源按键、音量加、音量减按键；
3、无线麦克风支持激光笔功能，支持无线PPT翻页功能；
★4、手持无线麦显示页面可显示无线连接状态、电池电量、动态电平、音量大小数值；支持通过显示屏进行≥5档屏幕亮度调节、设置限幅器开关、设置自动增益开关、进行≥5档EQ高频参数调节、进行≥5档EQ低频参数调节、设置降噪开关；（投标文件中提供CMA或CNAS认证的权威检测报告证明，并加盖生产厂家公章）
5、手持无线麦采用笔形设计，抓握舒适，适合手持使用；
6、手持无线麦克风无线传输距离≥31m；
7、手持无线麦充满电后，可连续拾扩音使用≥10小时；
8、频率范围：等于或优于100Hz-12KHz（±3dB）
9、工作频率：2402Hz-2480Hz
10、总谐波失真：≤0.2%
11、智控主机具有电源开关，适配DC9V,1A电源。可以AC180~240V宽电压范围正常工作；
12、智控主机具有≥2路TYPE-A USB接口可以和两个智能充电底座通讯；</t>
  </si>
  <si>
    <t>智能中控讲台</t>
  </si>
  <si>
    <t>智能笔</t>
  </si>
  <si>
    <t>1.支持电容触摸设备书写、无线控制发射器一体化设计。
2.笔身配置不少于四个物理按键，具备翻页、模拟激光笔、智能语音控制功能，兼顾触摸书写以及远程操控的握持姿态。
3.兼容白板软件、PPT、PDF等多种演示软件课件的远程翻页控制。
4.内置高精度陀螺仪，具备模拟激光笔功能，可通过笔身按钮激活陀螺仪模拟激光功能，适用于加载防眩光设计的教学显示设备。
5.支持笔身翻转矫正，笔身轻微倾斜时，水平移动智能笔，可瞬时矫正识别光标动作为水平移动。
6.支持按键唤醒语音识别功能，避免杂音造成误唤醒。
7.支持唤醒语音识别时，可直接通过语音打开PC内已安装的应用、可直接通过语音调用网络搜索引擎搜索查询相应资料、可进行语音转写输入、支持PPT上下翻页，音量大小调整，返回桌面等操作。
8.采用无线连接方式，远程控制最远距离：语音识别：5m；模拟激光：10m；上翻页、下翻页：25米
9.内部集成可充电电池设计，可连续不中断使用≥20小时，从无电到满电的充电时长≤2小时
支持智能休眠节电，智能笔20秒无人使用时自动进入休眠节电模式，按任意按键唤醒智能遥控笔。</t>
  </si>
  <si>
    <t>智能升降讲桌</t>
  </si>
  <si>
    <t>★1.讲桌为钢木结合设计,采用冷轧钢板桌体,钢版厚度≥1.0mm；讲桌采用双层木质桌面设计，上层桌体木板厚度≥25mm，下层桌面厚度≥12mm。（投标时须提供具有CMA或CNAS认证的第三方检测机构所出具的关于该功能的检测报告复印件）
★2.升降立柱最大承重为≥120kg，讲桌具备垂直平面水平位置≥110N推力位移仍不超过5mm的移动。（投标时须提供具有CMA或CNAS认证的第三方检测机构所出具的关于该功能的检测报告复印件）
★3.讲桌尺寸设计为长×宽×高≥1620mm×770mm×875mm，桌面支持升降功能，水平桌面支持电动升降功能，1080mm≥水平桌面距地高度≥780mm，根据人体工学设计，水平桌面高度合适教师站、坐教学。（投标时须提供具有CMA或CNAS认证的第三方检测机构所出具的关于该功能的检测报告复印件）
★4.底部机柜尺寸设计为长×宽×高≥1560mm×585mm×500mm，机柜容量≥10U,可适装标准19英寸系列网络、通讯类产品，机柜内部带有标准机架和标准电脑主机空间，主机柜门带有磁吸式小门，无需打开柜门即可开关电脑。机柜门采用大面积散热孔设计，易于柜内设备的通风散热，避免设备损坏。前后门都可以打开，方便设备安装及维护，前后门只需要一把钥匙管理；（投标时须提供具有CMA或CNAS认证的第三方检测机构所出具的关于该功能的检测报告复印件）
★5.讲桌具有升降控制器设计，至少具备水平桌面距地高度LED数字显示、上升按键、下降按键；还具有一键调节水平桌面到出厂默认适合教师坐姿的高度和一键调节水平桌面到出厂默认适合教师站姿的高度，且均为独立按键，不与任何其他功能键复用，出厂即可使用，无需任何现场部署设置；（投标时须提供具有CMA或CNAS认证的第三方检测机构所出具的关于该功能的检测报告复印件）
6.升降控制支持过流过压保护、遇阻反弹保护、陀螺仪水平失衡保护。
★7.讲桌支持桌面同品牌讲台屏体控制升降，无需使用升降控制器物理按键操作，并可通过软件与老师账号绑定记录老师独有的升降高度数据。（投标时须提供具有CMA或CNAS认证的第三方检测机构所出具的关于该功能的检测报告复印件）
8.讲台正面支持学校进行LOGO定制。</t>
  </si>
  <si>
    <t>讲台屏体</t>
  </si>
  <si>
    <t>★1.屏体的屏幕采用≥23.8英寸电容触摸屏（简称：屏幕）且采用防眩光钢化玻璃面板，厚度≥2mm；支持≥10点触控；支持屏幕手动角度调节，可实现与桌面形成20°至80°角度调节；（投标时须提供具有CMA或CNAS认证的第三方检测机构所出具的关于该功能的检测报告复印件）
2.屏体侧面具有物理实体快捷按键≥6个，按键功能包括对屏幕一键开/关屏幕、对匹配的大屏（如智慧黑板，简称：大屏）进行一键熄屏以及一键音量加、一键音量减。
★3.屏体侧边具有≥2路USB数据口，可接入U盘等设备，且可被匹配的大屏识别和通讯；≥1路Type-C和HDMI IN接口，均可单路将连接外界笔记本电脑画面显示在屏幕及匹配的大屏上，其中Type-C还可连接外接移动桌面系统终端（如PAD、笔记本、手机等）即可将移动桌面系统终端画面显示在主屏幕及匹配的大屏上并可用于充电；具有≥1个220V国标五插电源接口，支持对外供电。（投标时须提供具有CMA或CNAS认证的第三方检测机构所出具的关于该功能的检测报告复印件）
★4.屏体底座内置接口：HDMI IN≥2个；HDMI OUT≥1个;USB≥4个；RJ45≥1个；AUDIO OUT≥1个；RS232≥1个。
5.屏体侧边内置NFC模块；讲台屏至少支持NFC刷卡、二维码2种方式实现设备使用前的用户身份认证。
★6.讲台屏自带定制化独立操作系统，基于Android 11及以上版本，可在任意通道下唤出多功能中控菜单并实现相关操作。
★7.屏幕可调出中控菜单界面，支持一键上课及下课两种场景控制，也可以对连接的设备单独控制开关机；支持对屏幕输入源显示画面切换，包括智能平板、电脑、HDMI、Type-C；
8.支持当接入匹配教室内的录播产品时，可显示录播导播流画面，选择开始录制、暂停录制和结束录制等功能；支持当接入匹配教室内的物联产品时，可视化显示物联设备且可进行应用场景化管理；
9.支持控制讲桌升降，无需使用升降控制器物理按键操作，并可通过软件与老师账号绑定记录老师独有的升降高度数据。</t>
  </si>
  <si>
    <t>视频展台</t>
  </si>
  <si>
    <t>1、壁挂式安装，无锐角无利边设计，托板采用单板结构，托板平整无接缝，且托板及挂墙部分具有金属加强 ，展开后托板尺寸≥A4面积，托板可承重≥3kg ，托板可收起，采用磁吸吸附式机构 。（提供具有CMA或CNAS认证资质的第三方检测认证机构出具的权威检测报告复印件并加盖原厂公章）
★2、采用一体式非活动悬臂设计，打开托板一个动作即可启动展台，实现画面拍摄和数据传输。（提供具有CMA或CNAS认证资质的第三方检测认证机构出具的权威检测报告复印件并加盖原厂公章）
★3、支持视频矫正功能，拍摄输出实时画面无梯形畸变，展台主体区画面为标准矩形效果。 （提供具有CMA或CNAS认证资质的第三方检测认证机构出具的权威检测报告复印件并加盖原厂公章）
▲4、采用USB接口，单根USB线实现供电、高清数据传输需求。展台背面支持数据线缠绕设计，可防止数据线松动脱落，并支持左右下三个方向出线。（提供具有CMA或CNAS认证资质的第三方检测认证机构出具的权威检测报告复印件并加盖原厂公章）
5、摄像头可拍摄不少于1300万像素数的照片，摄像头支持自动对焦，可拍摄A4画幅，显示视频输出像素最大可支持3120×4208像素数 。（提供具有CMA或CNAS认证资质的第三方检测认证机构出具的权威检测报告复印件并加盖原厂公章）
★6、支持实时降噪功能，可开关控制。（提供具有CMA或CNAS认证资质的第三方检测认证机构出具的权威检测报告复印件并加盖原厂公章）
★7、支持通过双击屏幕画面任意位置，即时改变对焦位置,可对立体物体的局部进行对焦。（提供具有CMA或CNAS认证资质的第三方检测认证机构出具的权威检测报告复印件并加盖原厂公章）
8、展展台按键采用触摸按键，可实现灯光调节、拍照截图、画面缩小、画面放大功能，同时也支持在展台软件上进行同样的操作。（提供具有CMA或CNAS认证资质的第三方检测认证机构出具的权威检测报告复印件并加盖原厂公章）
▲9、支持3档LED补光，可进行亮度补充。（提供具有CMA或CNAS认证资质的第三方检测认证机构出具的权威检测报告复印件并加盖原厂公章）
10、支持对展台实时画面进行放大、缩小、旋转、 自适应、画面锁定的操作。（提供具有CMA或CNAS认证资质的第三方检测认证机构出具的权威检测报告复印件并加盖原厂公章）
11、支持展台画面实时批注，预设多种笔划粗细及颜色供选择，且支持对展台画面联同批注内容进行同步缩放、移动。 （提供具有CMA或CNAS认证资质的第三方检测认证机构出具的权威检测报告复印件并加盖原厂公章）
▲12、支持展台画面拍照截图并进行多图预览，可对任一图片进行全屏显示。 （提供具有CMA或CNAS认证资质的第三方检测认证机构出具的权威检测报告复印件并加盖原厂公章）
▲13、可在一体机或电脑上选择延时拍照功能，支持5秒或10秒延时模式，可调整拍摄内容。（提供具有CMA或CNAS认证资质的第三方检测认证机构出具的权威检测报告复印件并加盖原厂公章）
★14、支持故障自动检测，可判断硬件连接、显卡驱动、摄像头占用、软件版本问题，并给出引导性解决方案。在出现显卡驱动、摄像头占用问题导致无法显示展台拍摄画面时，自动出现检测链接，检测“无画面”的原因。 （提供具有CMA或CNAS认证资质的第三方检测认证机构出具的权威检测报告复印件并加盖原厂公章）
★15、打开扫一扫功能后，将书本上的二维码放入扫描框内即可自动扫描，并进入系统浏览器获取二维码的链接内容。（提供具有CMA或CNAS认证资质的第三方检测认证机构出具的权威检测报告复印件并加盖原厂公章）</t>
  </si>
  <si>
    <t>控制终端</t>
  </si>
  <si>
    <t>1．内置IC卡刷卡器，支持14443协议 A and B, FeliCa™三类标准。
2．内置高灵敏度全向麦克风，拾音半径不小于1米。内置双喇叭设计，功率≥1W*2。
3．内置摄像头，摄像头分辨率≥1600*1200。
★4．采用10.1英寸电容显示屏，采用全贴合电容触控屏幕，显示效果更佳。支持10点触控，屏幕分辨率≥1920*1200。（投标时须提供具有CMA或CNAS认证的第三方检测机构所出具的关于该功能的检测报告复印件）
★5．整机表面覆盖钢化玻璃，硬度≥9H，具备防眩光效果。（投标时须提供具有CMA或CNAS认证的第三方检测机构所出具的关于该功能的检测报告复印件）
★6．整机CPU≥4核，最高主频≥1.8G，Linux系统。（投标时须提供具有CMA或CNAS认证的第三方检测机构所出具的关于该功能的检测报告复印件）
★7．系统运行内存≥2GB，存储容量≥32GB。（投标时须提供具有CMA或CNAS认证的第三方检测机构所出具的关于该功能的检测报告复印件）
8．整机接口：RS232≥2，DC2.0≥1，Type-C≥1，RJ45（带POE功能）≥1。
★9．支持≥2种供电方式，包括但不限于适配器供电、中控主机POE接口供电。（投标时须提供具有CMA或CNAS认证的第三方检测机构所出具的关于该功能的检测报告复印件）
★10．情景模式可配置需要开启或关闭的设备，基于不同授课需求，可配置多场景下教室设备的开关情景模式。上课情景模式≥4种，下课情景模式≥1种。（投标时须提供具有CMA或CNAS认证的第三方检测机构所出具的关于该功能的检测报告复印件）
11．支持≥12个自定义功能按钮设置，自定义配置已连接的设备开关等操控功能。
12．支持≥3种身份鉴权方式，包括刷卡鉴权、人脸识别鉴权、扫码鉴权。
★13．支持通过网络方式与小组互动软件系统进行连接，实现小组互动功能管控，包括投屏、广播和分享等功能。（投标时须提供具有CMA或CNAS认证的第三方检测机构所出具的关于该功能的检测报告复印件）
★14．支持通过网络方式控制录播设备，包括显示和切换≥5个机位的画面，一键启停录制、启停直播。（投标时须提供具有CMA或CNAS认证的第三方检测机构所出具的关于该功能的检测报告复印件）
15．支持无触控操作后自动息屏，支持配置1至120秒的自动息屏时间。
16．支持断网运行，设备断网后进入本地控制模式，不影响本地教学及控制。
17．支持与中控平台实现远程IP对讲功能。
18．支持中控平台远程推送中控固件及UI更新。</t>
  </si>
  <si>
    <t>中控主机</t>
  </si>
  <si>
    <t>1．机身高度不超过1U，采用超静音无风扇设计。
2．支持HDMI矩阵功能，HDMI视频输入接口≥3个，HDMI输出接口≥4个，HDMI输入输出分辨率均不低于4K@30Hz。
3．HDMI支持音视频分离能力，支持HDMI信号内的音频，自动分离到音频模块，方便连接外置功放音箱设备。
4．具备3.5mm音频线性输入接口≥2个，3.5mm音频线性输出接口≥2个。
5．支持音频输入和HDMI音频混音后输出，支持在本地及平台对输出总音量进行调节。
6．具备USB2.0 TYPE-A类型输入接口≥2个，支持扩展RS232/RS485及红外遥控功能。
7．具备220V幕布升降电源输出接口≥1路，可直接控制幕布升降，并采用防脱落电源插口。
8．具备220V国标受控电源输出接口≥2路，每路电源具备时序供电、断电管理。可分别设置受控电源接口的供电、断电顺序及延迟时间，实现投影机、计算机等设备系统正常关机后才切断设备电源，避免强制断电对设备造成损害。
9．具备RS232接口≥4个,RS485接口≥2个；每个接口均独立逻辑可编程，支持延时发码、组合串口控制指令下发，支持波特率、校验位自定义。
★10．支持仅通过1路POE网络接口，实现主机与面板的通讯与供电。（投标时须提供具有CMA或CNAS认证的第三方检测机构所出具的关于该功能的检测报告复印件）
★11．主机正面面板具备≥4颗指示灯，可实时查看主机的状态，包括：网络、串口通讯、时序电源，总电源；≥1路type-c接口，可实现通过电脑对中控主机的快捷调试。（投标时须提供具有CMA或CNAS认证的第三方检测机构所出具的关于该功能的检测报告复印件）
12．支持用户在局域网内，通过本地平台配置中控各控制接口上的控制码发码指令。
★13．整机CPU≥4核，最高主频≥2.0G，Linux系统。（投标时须提供具有CMA或CNAS认证的第三方检测机构所出具的关于该功能的检测报告复印件）
★14．系统运行内存≥2GB，存储容量≥32GB。（投标时须提供具有CMA或CNAS认证的第三方检测机构所出具的关于该功能的检测报告复印件）
15．音频平衡信号输入接口≥2路，支持幻象供电。
16．12V/5V DC输出接口≥2路，全IO接口≥1路。
17．内置全千兆交换机，接口数量≥5路；支持VLAN划分，支持VLAN ID 设置，支持trunk 模式设置。</t>
  </si>
  <si>
    <t>物联控制</t>
  </si>
  <si>
    <t>串口网关</t>
  </si>
  <si>
    <t>1、直流供电12V1A，低功耗设计，吸顶或壁挂安装。
2、RS232和蓝牙mesh通讯方式，通讯距离≥10米。
3、产品尺寸直径约80mm，厚度约40mm，体积小，易安装。
4、采用RS232通讯方式与主机进行连接，主机直接供电。</t>
  </si>
  <si>
    <t>个</t>
  </si>
  <si>
    <t>智能开关</t>
  </si>
  <si>
    <t>1、单火/零火供电，最大电流10A，总负载功率≤1000W。
2、86型安装方式，采用阻燃PC材质。
3、按键开关，蓝牙mesh通讯方式，通讯距离≥10米。
4、支持本地控制，支持管理平台/小程序远程控制。</t>
  </si>
  <si>
    <t>万向红外</t>
  </si>
  <si>
    <t>1、直流供电12V1A，吸顶或壁挂安装，可360°角度调节。
2、内置红外码库，一键学习红外码，无需重复学习。
3、蓝牙mesh通讯方式，通讯距离≥10米。
4、空调支持温度、模式、风速、风向控制功能。</t>
  </si>
  <si>
    <t>智能空开</t>
  </si>
  <si>
    <t>1、额定工作电压4P AC380V，支持0-63A可调，支持断电跳闸设置。
2、支持本地控制，支持管理平台/小程序远程控制。
3、支持蓝牙通讯协议和RS-485协议，可远程/本地分/合闸。
4、断路器尺寸，4P：长100MM*宽90MM。</t>
  </si>
  <si>
    <t>智能窗帘</t>
  </si>
  <si>
    <t>电机：
1、AC 220V供电，停电可手拉，运行平稳安静。
2、蓝牙mesh通讯方式，通讯距离≥10米。
3、支持按百分比进行窗帘控制，实时监测电机及窗帘状态。
4、电机内置控制模块，无需额外加装控制模块。
轨道：
1、采用航空铝材材料，强度高。
2、采用电泳处理，光滑平顺，静音。
3、配件均采用304不锈钢材质。
4、伸缩轨道，免量尺，安装方便。</t>
  </si>
  <si>
    <t>多合一传感器</t>
  </si>
  <si>
    <t>1、产品尺寸Φ90 * H40mm（含底座），安装高度高于地面15-20cm以上。
2、直流供电12V1A，通过RS485通讯进行数据采集，标准4线接口。
3、集成温度、湿度、光照度、噪声、二氧化碳、甲醛、TVOC、PM1.0颗粒物、激光粉尘PM2.5、PM10传感器。
4、触控面板及管理平台可实时显示环境数据，需与中控协议对接。</t>
  </si>
  <si>
    <t>电源时序器</t>
  </si>
  <si>
    <t>1、整机设计：机柜式设计，≤1.5U高度，电源插座均采用5孔国标插座；
2、电源接口：前面板≥2路常供电插座；后面板≥6路可控电插座，≥1路幕布电源输出。
3、电源输入：AC90-260V 50-60HZ，单相3线。
4、控制方式：支持LAN、RS-485、RS-232、IO控制协议。
5、时序控制：平台可自动获取接口资源，绑定模型，对电源接口进行独立控制。
6、状态检测：≥3路状态指示灯，≥3路Type-C调试接口。
7、三方控制：支持三方设备对时序器进行独立控制/批量控制，支持查询通道状态；支持电源开关状态实时同步到管理平台、小程序、操作面板。</t>
  </si>
  <si>
    <t>电磁锁</t>
  </si>
  <si>
    <t>包含单门电磁锁、门禁电源控制器、门锁开关
要有密码、指纹、人脸识别</t>
  </si>
  <si>
    <t>AI录播系统</t>
  </si>
  <si>
    <t>互动录播主机</t>
  </si>
  <si>
    <t>★1.为保证系统整体编解码性能及使用稳定性，主机需采用≥3颗ARM架构处理器，主处理器采用4核架构，2颗协处理均采用4核架构。（投标时须在响应文件中提供国家认可的第三方检验检测机构出具的该功能的检测检验报告复印件）
2.支持用户在录播主机上随时查看已录制视频总容量，并采用百分比的形式展示。
3.为保证不影响授课，主机无风扇设计，主机噪声小于20dB（A）。
4.主机存储容量不低于1TB。
5.内置蓝牙无线物联模块，主机无需线缆就可以实现对同品牌音箱的音量控制，也可通过同品牌讲台实现对主机开关机控制。
6.支持标准USB音视频信号输出，通过主机TypeC接口可以实现图像和声音同步输出，最大支持4K（即3840*2160）图像输出。
7.标配壁装支架，可通过转轴实现翻转，便于接插线和维护。
8.主机采用高度集成化设计，能够独立完成视频采集、音频采集、音频编码、视频编码、音频处理、视频处理表、直播、录制、互动、专业导播、远程运维参数设置功能。
★9.内置音频接收模块。无需外接无线音频接收模块，即可完成无线音频采集，支持同时≥2个无线麦克风接入，且同时支持≥2种对频模式。（投标时须在响应文件中提供国家认可的第三方检验检测机构出具的该功能的检测检验报告复印件）
★10.支持断电扩声，在主机完全断电的情况下，从主机线性音频通道上输入的音频可以从主机输出通道输出，且≥1个音频输入通道可以支持该功能，满足全场景的教学使用需求。（投标时须在响应文件中提供国家认可的第三方检验检测机构出具的该功能的检测检验报告复印件）
11.支持≥2个HDMI高清采集接口，支持分辨率包含：3840×2160p@30Hz、1920×1080p@60Hz、1920×1080p@30Hz、1680×1050p@30Hz、1600×900p@30Hz、1400×1050p@30fps、1280×1024p@30Hz、1280×1024p@60Hz、1280×960p@30Hz、1280×800p@30Hz、1280×720p@60Hz、1280×720p@30Hz、720×480p@60Hz、640×480p@30Hz 。
12.支持≥1路HDMI输入通道具备音频同步采集能力，可通过系统设置音频采集打开或者关闭。
★13.支持≥4路高清视频输出，且输出最大分辨率均可达到4K（即3840*2160），其中HDMI信号输出≥2路且UVC视频输出≥1路。（投标时须在响应文件中提供国家认可的第三方检验检测机构出具的该功能的检测检验报告复印件）
14.支持≥4个RJ45接口，其中≥3个支持POE。
15.支持≥2个线路信号立体声输入，且输入接口采用不同的运放倍数设计，可满足不同类型的音频信号接入。
16.支持≥2个线性立体声音频输出，可独立设置任意一个输出接口的混音模式。
17.支持≥1个阵列麦克风输入接口，可在不接入音频处理器的情况下，通过网线就可以完成≥8个阵列麦克风接入主机，通过网线可以实现≥8麦克风的供电、音频信号传输、音频参数设置，支持无损数字音频传输。
18.支持≥4个USB类型接口，其中USB-A接口≥3个，Type-C接口≥2个。
19.主机采用多功能电源按键，通过一个按键可以实现开机、关机、节能待机。
20.支持双HDMI画面采集，采集画面可在主机上完成拼接，输出比例32:9画面。
21.支持AAC音频编码协议。
22.支持硬件复位功能，可通过Reset复位键实现整机复位。
23.支持接入标准USB声卡，实现USB双向音频通信。
24.支持双网卡设计，摄像机可在独立网段单独工作，不影响原有网络。
25.支持检测摄像机接入状态，可根据摄像机在线离线状态自动实现状态更新。
26.支持开机后自动实现与无线音频设备链接，支持自动对频，可通过主机屏幕查看对频是否成功，对频成功支持音频提醒，可通过提示音反馈对频状态。
27.支持HDMI通道通道检测，可通过主机屏幕显示HDMI信号接入状态。
28.支持≥1路自定义机位绑定设置，可将HDMI in绑定至任意景位。
29.支持录制倒计时，自定义设置≥4种倒计时时间。
30.支持通过主机屏幕实现画面预监，可同时预监≥7路画面。
31.支持 H.264(BP/MP/HP)视频编码与解码，可扩展支持H.265 编码/解码。
★32.支持≥31 路 1080p@30fps 编/解码。（投标时须在响应文件中提供国家认可的第三方检验检测机构出具的该功能的检测检验报告复印件）
33.支持分辨率、码率、帧率设定。
34.支持录制清晰度设定，支持可选择4K、1080p、720p、VGA、QVGA；支持录制帧率设定，可选择 25fps/30fps/60fps；支持录制画质选择，可选择≥5种等级；录制编码码率≥16Mbps。
35.支持多通道同时录制，支持生成标准 MP4 格式视频文件，支持≥ 8 路 MP4 文件同时录制。
36.支持通过主机一体化触控屏实现开始、暂停、停止录制、发布直播。
37.支持≥2种录制视频自动分段模式：支持按照文件大小分段，可选择500MB，1GB，2GB进行分段录制；支持按照录制时长分段，可选择30分钟、60分钟。
38.支持网络监测功能，无需安装第三方软件，在触控屏幕上显示教室网络状态，包括：服务联通性、网络稳定性、上下行速度、网络追踪性、网卡信息。
39.支持对直播视频 GOP 进行设置，可根据网络情况选择1~6秒。
40.支持主机一体化触控屏实现开启/关闭直播，可选择开启录制时是否同步开启直播。
41.主机网口支持10/100/1000Mbps自适应，支持 IPV4，IPV6。
42.主机无需配置单独公网 IP 即可实现互动。
43.支持智能组网，摄像机插入主机后能够自动实现机位绑定并出现画面。
44.支持录制时长设定，录制时长到达后可自动停止录制，支持设定时长包括 40 分钟、1 小时、2 小时、6小时、12 小时，用户可根据需要提前结束录制；录制过程中，用户可通过互动录播电脑主机一体化触控屏查看已录制时长。
45.支持单个文件、文件夹删除；多个文件、多个文件夹批量删除；支持清空视频功能，可一键清除主机视频。
★46.支持推流路数≥2路，支持rtmp直播推流，推送的直播流可选择不同视频源，推流单路可达 1080p@60fps，可选画面≥7个，推送的直播流可选择是否带有声音。（投标时须在响应文件中提供国家认可的第三方检验检测机构出具的该功能的检测检验报告复印件）
47.录制视频文件支持自动归档，支持按照年月日时分秒自动归类，存储到对应的文件夹下，同时支持用户账号自动关联，用户使用账号登录主机后，录制文件会自动归档到该用户账号。
48.主机内置扬声器，支持音频检测，通过主机内置扬声器可以播放测试音频，通过主机一体化屏幕进行视频预览时能够同步播放音频，且可控制播放音频音量大小。
49.直播视频清晰度可设置，支持 1080p@60fps，可选择1080p、720p、VGA、QVGA；支持帧率设定，可选择 25fps/30fps/60fps；支持多种画质选择，可选择极佳、好、一般、流畅四个不同等级。
50.支持单个文件、文件夹拷贝；多个文件、多个文件夹批量拷贝；支持动态显示拷贝进度，完成时自动提醒；当有多个 U 盘插入时，可在互动录播电脑主机一体化触控屏进行 U 盘选择。
51.支持 FTP 远程自动上传录像，录制停止后自动上传视频文件到 FTP 服务器，支持断点续传。
52.支持通过主机一体化触控屏幕，选择自动/手动导播模式。
53.支持串口通信，可通过中控协议实现中控控制，控制开关机、开始/暂停/停止录制。
★54.支持通过互联网，查看当前的主机总数、日活个数、当前在线数量，支持通过平台查看设备在线和离线状态，支持通过平台查看设备 ID 地址、IP 地址、激活时间信息。（投标时须在响应文件中提供国家认可的第三方检验检测机构出具的该功能的检测检验报告复印件）
★55.支持通过互联网，实现对设备的远程配置，支持关机、参数配置操作。（投标时须在响应文件中提供国家认可的第三方检验检测机构出具的该功能的检测检验报告复印件）
★56.支持通过互联网，按照版本号进行查询。可查看该版本的主机数量，支持通过 IOT 物联平台实现主机的远程升级，可查看不同版本的占比，可按照行政区域进行分区升级。（投标时须在响应文件中提供国家认可的第三方检验检测机构出具的该功能的检测检验报告复印件）
57.支持上电自启动，设备通电后系统可自动启动，可设置开启或关闭上电自启动功能，支持自动开关机，可设置定时开关机时间。
58.支持点击、双击、滑动 3 种类型的触控操控。
59.支持自动息屏功能，同时支持用户自设置息屏时间，可支持 1min、3min、5min、10min 多种时间选择。
60.设备支持本地升级、可通过 U 盘实现设备升级，同时支持 OTA 远程在线升级，升级过程支持版本号校验，支持在线下载升级包自动完成升级。
61.支持使用 FAT32，NTFS格式的U盘进行文件拷贝，拷贝进度可动态显示。
62.支持通过主机一体化屏幕，调用系统内置输入法，对录制文件的名称进行重命名。
63.音频编码码率支持320Kbps并向下兼容，音频信号处理延时≤20ms，频率相应20~20kHz、采样率最大支持48KHz。
★64.主机采用≥15英寸触控电容屏，屏幕色域≥72% NTSC，表面硬度≥7H，屏幕分辨率≥1920*1080。（投标时须在响应文件中提供国家认可的第三方检验检测机构出具的该功能的检测检验报告复印件）
65.音画不同步时间差≤167ms。
66.主机供电采用安全电压，整机供电电压≤24V。</t>
  </si>
  <si>
    <t>高清云台摄像机</t>
  </si>
  <si>
    <t>1. 传感器尺寸≥CMOS 1/2.8英寸。
2. 传感器有效像素≥800万。
★3. 支持≥40倍变焦。（投标时须提供具有CMA或CNAS认证的第三方检测机构所出具的关于该功能的检测报告复印件）
4. 扫描方式：逐行。
5. 支持畸变矫正功能，畸变≤±0.5%。
6. 亮度灵敏度≤0.2Lx @ (F1.8, AGC ON)。
7. 镜头： F1.82 ~ F2.78。
8. 快门： 1/30s ~ 1/10000s。
9. 支持自动白平衡功能。
10. 支持背光补偿功能。
11. 支持图像冻结功能。
12. 支持POE供电。
13. 支持2D&amp;3D数字降噪，信噪比58 dB 。
14. 支持预置位个数≥255个，预置位精度≤0.1°。
15. 支持水平翻转、垂直翻转，水平转动范围：±170°，垂直转动范围：-30°~+90°。
16. 支持水平视场角≥75°。
17. 支持水平转动速度≥100°/s，垂直转动速度≥69°/s。
18. 为确保运行稳定，使用平均无故障运行时间(MTBF)≥25万小时。</t>
  </si>
  <si>
    <t>4K学生定位摄像机</t>
  </si>
  <si>
    <t xml:space="preserve">1.镜头水平视场角≥90°
2.一体化集成设计，支持4K超高清，最大可提供4K图像编码输出，同时向下兼容1080p，720p等分辨率。
3.网络流传输协议：TCP, HTTP, UDP，RTSP, RTMP, ONVIF。
4.全景画面支持畸变矫正功能。
5.全景画面与特写画面必须采用相同图像传感器和图像处理器，确保两者图像输出亮度、颜色、风格等保持一致。
6.整机接口:≥1路RJ45。
7.支持POE有线网络供电，只需要1路网线，即可实现供电及信号传输，支持同时输出特写和全景等多路画面。
8.传感器尺寸：≥CMOS 1/2.8英寸。
9.传感器有效像素≥840万。
10.扫描方式：逐行 。
11.最低照度：0.5 Lux @（F1.8, AGC ON）。
12.电子快门：1/30s ~ 1/10000s。
13.支持自动白平衡。
14.支持2D&amp;3D数字降噪，信噪比≥55dB。
15.支持H.264、H.265视频编码格式。
16.主码流分辨率：3840x2160, 1920x1080, 1920x1080, 1280x720, 1024x576, 720x576(50Hz), 720x480(60Hz), 720x408, 640x360, 480x270, 320x240, 320x180
17.辅码流分辨率：1920x1080, 1280x720, 1024x576, 960x540, 640x480, 640x360, 320x240, 320x180
18.视频码率：32Kbps ~ 16384Kbps。 
19.帧率：1~25fps。 </t>
  </si>
  <si>
    <t>阵列麦克风</t>
  </si>
  <si>
    <t>1. 麦克风采用≥4核的国产音频芯片。
2. 麦克风频率响应范围不低于50Hz~16KHz。
3. 麦克风拾音半径≥8m。
4. 麦克风信噪比≥68dB。
5. 麦克风声压级≥130dBSPL，10%THD@1 KHz。
6. 麦克风无需额外适配器供电，能够通过网线实现麦克风供电、音频信号传输、参数调整。
7. 麦克风具备≥1个状态指示灯，可显示麦克风工作状态。
8. 麦克风采用标准1/4吋螺口，适配各种类型标准吊杆。
9. 麦克风支持≥2个数字音频接口，每个接口都具备输入接口和输出接口能力，支持盲插。
10. 麦克风支持≥1个Type-C接口。
11. 麦克风内置≥8个硅麦传感器单元。
12. 麦克风支持在线OTA，可在线对麦克风进行升级，无需人员现场维护。
13. 麦克风支持降噪、回声抵消、混响抑制、自动增益控制、多麦融合多种音频算法。
14. 麦克风支持无损数字音频传输，避免模拟信号传输导致的电流干扰。</t>
  </si>
  <si>
    <t>直录播控制设备</t>
  </si>
  <si>
    <t>硬件参数：
1、Intel十二代 Core i5处理器或以上，主频≥2.5GHz 、≥6核处理器12线程，三级缓存≥18MB。
2、主板：Intel 600 系列芯片组或以上。
3、内存：16G DDR4 3200MT/s 内存或以上。
4、硬盘：≥512G M.2 SSD硬盘。
5、支持拓展9.5mm标准光驱。
6、支持1000Mbps。双独立网卡。网口支持wake on LAN。
7、集成标准声卡、USB键盘、鼠标。
8、前置面板：USB3.0≥6个（其中两个支持USB 3.2 Gen2，四个支持USB 3.2 Gen1）；TypeC≥1个（支持USB 3.2 Gen1）；麦克风输入≥1个，音频输出≥1个
9、后置面板：USB2.0≥4个；HDMI输出≥1；VGA输出≥1；DP输出≥1；音频接口≥1；麦克风输入≥1；RJ45≥2；
10、内部插槽：PCIEX16≥1（支持拓展独立显卡）；PCIEX1≥2；PCI≥1。
11、机箱体积：≤15L
12、电源功率：≤300W
显示器：
1、显示器≥23.8英寸显示屏幕，分辨率≥1920*1080
★2、屏幕亮度≥250nit，IPS屏。
3、支持VGA≥1，HDMI≥1。
★4、为保证屏幕色彩显示真实度，显示屏幕DCI-P3色域覆盖率≥ 90%。（投标时须提供国家认可的第三方检测机构出具的关于该功能的检测报告复印件）
5、对比度达到1000:1，屏幕刷新率达到75Hz，响应时间≤7ms，可视角度178/178。（投标时须提供国家认可的第三方检测机构出具的关于该功能的检测报告复印件）
6、电源能效转换效率≥86%
★7、为了适应日常使用和更好的视频播放体验，显示屏分别提供标准模式和炫彩模式选项。（投标时须提供国家认可的第三方检测机构出具的关于该功能的检测报告复印件）
★8、为保证教师、学生的用眼舒适，显示屏幕提供护眼模式，护眼模式下，蓝光比例≤20%。（投标时须提供国家认可的第三方检测机构出具的关于该功能的检测报告复印件）
9、为适应长时间阅读场景，显示器提供阅读模式，为长时间阅读提供舒适的用眼体验。
10、显示屏幕采用窄边设计，上左右边框≤3.6mm，下边框≤16.5mm，屏占比≥92%。
11、为保护教师、学生视力健康，硬件具备硬件低蓝光，获得TUV硬件低蓝光认证。
12、为保护教师、学生视力健康，硬件具备无频闪，获得TUV无频闪认证。
13、为保证兼容性，显示器与教学主机保持同一品牌。
教学配套软件设计：
1、教学平台为全校教师提供可扩展，易于学校管理，安全可靠的云存储空间，根据每名教师使用时长与教学资料制作频率提供可扩展升级至不小于200G的个人云空间。
2、PPT小工具：支持小组端进入PPT放映模式后提供批注、黑板、橡皮、撤销、批注分享等工具，满足学生小组研讨的使用
3、书写工具具备地图图示（如铁路、城墙、山峰、港口、机场等）笔迹，可直接进行图示标注；提供三维立体星球模型，内含太阳系全览模型、行星模型、卫星模型，支持360°自由旋转、缩放。太阳系全览模型、行星、卫星使用模型嵌套设计，无需切换界面，可从太阳系逐层定位至卫星；提供丰富的地理教学图集，可查看行星的详细数据信息（包括名称、赤道直径、质量、自转周期、日心轨道周期、表面重力、温度等）和内部结构信息（地壳、地幔、外核、内核等），支持地球模型直接进行平面/立体转换，清晰展现地球表面的六大板块、降水分布、气温分布、气候分布、人口分布、表层洋流、陆地自然带、海平面等压线等内容，方便教学。
★4、一键开课：教师可一键开课生成课程海报；学生扫描课程海报微信二维码即可加入直播课堂，无需额外安装APP。（投标文件中须提供国家认可的第三方检测机构出具的检测报告复印件）
5、剪辑重录：支持按照课件页面片段剪辑和重录微课，支持一键上传至云端保存。
★6、课程回放：课程结束后自动生成直播回放，报名课程的学生可反复学习；回放课程自动保存在云端，支持人工删除。（投标文件中须提供国家认可的第三方检测机构出具的检测报告复印件）
品质及服务：
★1、为了保障设备品质及服务，设备生产厂家须通过以下认证，供货时，符合GB/T 27922-2011售后服务评价体系标准，不低于十星级售后服务认证，
★2、三年有限保修免费上门，可选2小时电话响应，第二日上门，365天全年无休。为保证设备的品质和服务，供货时需提供设备生产厂家针对此项目的售后服务承诺函原件。
★3、为了确保教育数据托付管理能力、存储能力及信息安全能力，供货时，所投产品生产厂家通过GB/T36073-2018《数据管理能力成熟度评估模型》认定。
★4、根据市场需求持续进行软件开发、更新、维护，供货时，能出具SPCA软件能力成熟度模型等级3级或以上证书复印件。</t>
  </si>
  <si>
    <t>观察室显示设备</t>
  </si>
  <si>
    <t>屏幕：65 英寸 LED 软屏，3840×2160（4K），60Hz，直下式背光
屏幕比例：16:9
刷新率：60Hz
背光：直下式 LED
画质：U + 超画质引擎、MEMC 运动防抖
峰值亮度：300 尼特
色域：100% BT.709
支持 HDR、全能投屏</t>
  </si>
  <si>
    <t>Ai课堂分析系统</t>
  </si>
  <si>
    <t>1. 系统支持对教室环境的3D还原重建，形成桌椅、讲台、一体机的真实环境建模，采集到的师生互动行为自动对应到具体课桌位置；支持正前方、左前方、右前方、左后方、右后方5种视角转换。
2. 在3D课堂孪生界面中，通过课桌的颜色深浅表示学生参与互动的活跃程度，基于学生上台次数、举手次数、问答次数计算学生活跃程度，颜色变化代表活跃度变化。
3. 在3D课堂孪生界面中，支持点击课堂活跃热力图中的学生头像，查看该学生的师生互动视频片段，统计该学生在本节课的上台互动、举手次数、问答次数。
4. 在3D课堂孪生界面中，支持在地面上显示教师的巡堂轨迹，颜色不同代表停留时间不同。
5. 系统支持通过教学大语言模型，生成教学建议，教学大模型具备至少70亿参数量，2200亿训练语料，支持至少16Ktoken输入；教学大模型已通过网信办备案。
6. 系统通过教学大语言模型，根据教学内容自动生成师生问答、课堂互动、新课标落实三个维度的课堂反馈建议，可查看全部提问、符合知识性目标的提问、不合适的提问、提问优化建议、课堂互动建议、基于新课标的亮点和改进建议。
7. 系统支持统计课程时长、课堂中教师讲授时长、教师讲授字数、教师授课平均语速。
8. 系统自动统计教师授课、师生互动、小组讨论、课堂练习的时间分布情况，支持图形可视化展示不同课堂行为的整体时间占比。
9. 系统自动统计教师授课、师生互动、小组讨论、课堂练习的时间分布情况，支持按照时序图样式展示，展示不同课堂行为发生的顺序、时长。
10. 系统通过语音识别技术、自然语言处理，将课堂中老师和学生的声音转写为文字，按照前后文逻辑关系自动切割为不同的片段；片段支持展开查看详细文字，支持跳转到文字段落对应的视频片段。
11. 系统支持对语音转写中的师生问答进行自动识别，将提问内容自动高亮显示，支持将识别出的问答实录一键导出为云文档。
12. 系统支持对识别出的文字进行手动校准，支持对识别出的问答片段标注是否有效，被标注有效的问答片段，在播放器时间轴对应的时间点上会高亮显示。
13. 系统支持自动识别问答模式分类，按简单型、追问型、思考再答型、自问自答、无响应进行分类统计，通过柱状图表呈现。
14. 系统支持点击问答模式柱状图对该类型的提问进行筛选，问答实录中显示对应文字明细，支持按师生角色区分，并自动进行分段分句，支持跳转到文字段落对应的视频片段。
15. 系统支持通过弗兰德斯编码规则对课堂数据进行每秒1次的打点，自动计算出启发/指导比（I/D）、学生稳态比（PSSR）、教学内容比（CCR）、学生发言比（PIR）、教师提问比（TQR）、教学/调控比（TRR）的指标数值，通过雷达图呈现。
16. 系统支持将本堂课的弗兰德斯编码数值和标准数值进行对比，通过上下箭头呈现高于或低于标准数值；可查看弗兰德斯矩阵编码打点信息，点击打点信息可播放对应视频片段。
17. 系统支持教师画面、学生画面双窗口显示，小窗口可自由拖动位置和自由切换；支持根据课件翻页将教学视频进行虚拟切片，点击互动课件缩略图，可跳转至对应视频片段。
18. 系统使用基于计算机视觉算法、语音识别技术、自然语言处理的多模态算法整体判断课堂行为，并通过有限状态机进行校正；根据课堂行为对教学视频进行打点，片段打点信息包含提问、回答、举手、起立、上台、齐读、讨论的教学事件，播放进度条支持显示事件类型、快速定位播放功能。
19. 系统支持关键片段、问答模式、完整模式三种播放模式，可任意切换。
20. 系统支持将报告下载至本地，报告中包含基础数据、教学时间分配、讲学环节时间轴、弗兰德斯编码图、S-T/Rt-Ch教学分析图、高频词语分析、提问数据统计、提问详情列表。
21. 系统支持通过对S-T编码序列的深度分析，计算本节课的教师行为占有率Rt、师生行为转换率Ch，基于本节课的Rt值、Ch值得出本节课的教学模式，教学模式包含：混合型、练习型、讲授型、对话型。
22. 系统支持以海报、二维码、链接的方式分享给他人。
23. 系统支持在移动端查看报告。</t>
  </si>
  <si>
    <t>AI教学空间</t>
  </si>
  <si>
    <t>一、云空间设计
1.课件目标生成：支持输入课件主题，运用教学大模型自建的教学知识库，能够检索与创作主题相关的专业知识，并生成对应的课件目标。生成过程支持深度思考模式。
2.课件目标编辑：支持添加、删除、修改教学目标，支持手动编辑输入或人工智能生成对应的教学目标；支持通过人工智能把教学目标生成对应的教学提纲。
3.教学提纲生成：支持根据已明确的课件目标，以思维导图形式生成至少三个层级主题的教学提纲，教学提纲内容可根据教学设计自动匹配课堂活动、思维导图和学科工具等互动工具。
4.智能生成课件：基于生成的教学提纲，生成完整的教学课件；支持智能扩展单页课件，允许手动输入描述和根据上下文智能推荐内容；支持对大纲节点进行编辑并同步生成更新课件；支持对生成的文字进行润色、扩写、精简三种操作模式；支持修改、删除课件文字;支持替换课件生成的图片；支持通过拖动方式调整文字的布局；支持一键更换课件主题风格，演示预览课件，分享课件，一键复制教学设计；
5.教学提纲编辑：可个性化对教学提纲进行编辑，包括添加二级、三级主题以及对课件内容进行编辑；支持 AI 拓展和优化，提供智能拓展、跨学科、新课标等三种拓展方式，以及互动、吸引等优化方式。当新增二级主题后，可输入内容，输入后点击智能拓展、跨学科、新课标等选项，会根据输入的内容主题进一步生成大纲。修改后，支持撤回修改的功能；
6.生成教学设计：生成的教学设计，涵盖教学目标、教学重难点、教学过程，在教学过程中，会提供教学设计示意图。教学设计会与课件授课内容对应。
★7.课件智能编辑：支持课件页自动排版，可一键更换布局或挑选更多的智能布局模板。
★8.智能生成图片：支持一键配图，可输入图片提示词生成对应图片。
9.精品图库搜索：支持图库搜索，搜索列表会自动识别图片标签推荐内容。
10.视频在线播放：粘贴视频网页链接可一键解析视频，插入课件页后支持在线播放；支持本地上传视频插入课件页播放。
11.生成对话智能体：支持基于课件上下文实时生成对话智能体，包含智能体形象生成和选择，智能体对话话题生成。智能体支持在一体机、PC上输入、输出语音进行问答，语音将自动转为文本显示。
12.生成课堂活动：支持基于课件上下文实时生成课堂活动，包括趣味分类、超级分类、选词填空、知识配对、分组竞争、判断对错、趣味选择等形式。
二、集体备课设计
★1.为学校提供教研全流程管理服务，包含教学目标与计划、教学设计、集体备课、听课评课、班级氛围的流程管理和数据分析。管理者在教学检查中可以掌握以教研组、备课组为单位的教学资源和集体备数据，了解老师的教学备课工作。支持查看各年级和学科的教研组的教学资源覆盖情况和集体备课数据。支持以时间、教材进行数据筛选，推动老师的备课进度。支持查看备课组下成员的课程资源和集体备课数据概览，支持查看每位成员在不同教材章节下的课程资源上传/获取情况和集体备课的研讨情况。支持以时间、老师、教材章节进行数据筛选。支持导出备课组下全部成员的课程资源和集体备课数据。（投标时须提供国家认可的第三方检测机构出具的关于该功能的检测报告复印件）
★2.可查看集体备课的开展统计情况及老师参与集体备课的记录。支持以时间、学科进行筛选，支持输入集体备课名称/主备人名称，进行全局搜索。支持查看集体备课名称，主备人、所属学科、年级、参备老师数、稿数、浏览数、评论数、批注数、评论点赞数、集体备课状态和创建时间等数据。管理员可随时查看学校集体备课详情，查看集体备课的详细内容并给予指导评论，同时支持管理员删除集体备课活动和导出集体备课记录数据表格。支持查看以老师维度统计的集体备课记录，查看老师所属学段学科、发起次数、参备次数、评论数、批注数、最近集体备课时间等数据。支持管理员导出教师集体备课记录数据表格。（投标时须提供国家认可的第三方检测机构出具的关于该功能的检测报告复印件）
★3.可查看课程的评价统计情况及教师对课程的评价记录。支持以时间、评课表、学科进行筛选，支持输入课程名称/老师名称，进行全局搜索。支持查看以课程维度的评价记录，包括课件名称、授课老师、所属学科、本节课的评课人数、总评价平均分及授课时间，通过点击操作“详情”可查看具体评价情况，支持管理员删除评价记录和导出课程评价记录数据表格。点击课程详情可以查看评课报告，可以查看该课程的总分和各板块得分，支持导出为PDF文件。支持查看课程下所有老师的评课表，可以批量导出为Word文件。支持查看以教师维度统计的评课记录，查看教师的所属学科，评课节数，点击操作“详情”，可查看该教师详细的评课记录，包括课程名称，授课老师和评课时间，进入详情可查看该教师对该课程的评价记录。支持导出教师评课记录数据表格。支持自定义设置学校专属评课表，系统预置中央电教馆“一师一优课，一课一名师”、“教师通用评课表-评分制”模板供使用。点评支持评分题、主观题等评价及拍照上传图片等功能。支持发布多张评课表，同时开展多学科、多个评课活动。评课表支持在线预览和设置权限，听课老师权限可以选择公开，无需登录/需要登录用户账号/绑定本校且需登录用户账号等选项。（投标时须提供国家认可的第三方检测机构出具的关于该功能的检测报告复印件）
4.支持查看全校教案总数、教师课件总数、校本教案及校本课件总数。同时支持按本周、本月、自定义时间段查看教案、课件等制作数量的排行，查看全校教师的教案、课件、校本教案/课件/微课，进行教案、课件及校本教案/课件/微课检查，让管理者总览全校教案、课件、微课编写制作情况，支持一键导出资源统计数据表格。
★5.全校听评课数据统一汇总，数据包含全校本月评课节数，本月评课次数，累计评课节数和累计评课次数，了解听评课教研活动的开展情况。支持按评课人数/评课平均分查看全校排行详细数据。支持对不同评课维度得分进行统计，计算平均分并找出评分薄弱项，同时支持查看全校的课程评价记录和得分详情、教师评价记录，并可一键导出Excel表格。支持导出课程的评课报告为PDF文件，支持批量导出课程下所有老师的评课表为Word文件。（投标时须提供国家认可的第三方检测机构出具的关于该功能的检测报告复印件）
★6.支持管理员在教研数字化管理平台后台移动、删除、重命名教师上传至校本库的课件、教案、微课及多媒体等资源。校本资源库提供学科目录模板/教材目录模板，管理者可搭建校本资源目录框架，以文件夹的形式进行分组，进行各年级学科的资源管理。支持以文件夹的维度进行权限设置，设置某个文件夹仅有权限的部门或者老师可见，同时支持按文件夹的维度进行课件的批量移动、删除。支持树形结构目录，进行资源分类及查找，支持全局资源搜索，按年级、学科筛选资源，支持查找资源后定位到当前资源文件夹。支持查看资源文件夹的创建者，资源的上传作者，更新时间、校本容量等数据。校本资源支持在线预览。管理员可对校本资源进行分类移动，删除或重命名，资源目录在编辑的界面支持同级拖拽移动。（投标时须提供国家认可的第三方检测机构出具的关于该功能的检测报告复印件）
三、AI授课设计
★1.支持对白板界面进行识别，识别到画面中存在试题内容后自动进行智能切题，按题号切分题目。
2.支持选中切分后的单题进入习题讲评界面，提供画板支持批注、擦除笔迹、缩放画面、翻页切换查看其他试题等至少4种模式，便于老师进行习题讲解。
★3.识别到试卷版面中的几何图形(如长方体、立方体、圆柱、圆锥、圆台、棱柱、棱锥、棱台、球体、小正方体堆叠、组合图形等至少11种几何图形)后，可通过算法解析提取几何图形的三维尺寸比例(如长、宽、高)，在题目旁生成可交互的3D几何模型。
3D几何模型支持：自由调整尺寸，包括按比例缩放、单独修改长、宽、高、半径；给各个面填充不同的颜色，并可360°旋转视角观察涂色面与未涂色面；展开几何体查看平面展开图。
4.识别到计算题内容后支持：对计算题进行自动批改，对作答情况判断对错；识别题目的知识点并生成相似计算题，可选题目生成数量（10道、15道、20道）。生成的相似题默认隐藏答案，作答后老师可显示答案；支持将相似题转换成游戏化的课堂活动。支持将计算题转化成判断题竞赛游戏：算法基于习题数据自动生成正确项／干扰项，让两组学生进行判断对错游戏竞争。支持记录和展示学生作答结果，便于课堂知识点对比讲解；支持将计算题转化成智能配对游戏：算法基于习题数据自动生成正确项／干扰项，拖动知识点进行配对，答题完毕后检查答案，系统将自动判断是否正确；提供计时器和倒计时工具，便于老师把控课堂练习时间。
★5.支持对白板界面进行识别，识别到画面存在英语单词内容后，提取出区域中所有的单词，并映射到对应的单词卡片。产品内预置单词卡片资源不少于27000个。
6.进入单词讲解模式，支持查看单词的释意、固定搭配、音标、例句、近义词等资源；支持播放单词音频示范读音；并支持切换到上一个或下一个单词进行讲解。
7.进入听写模式，支持设置听写播放方式、单词释义是否显示模式、书写时长、朗读次数和朗读音量；开始听写后将逐个听写识别出来的单词。
8.进入领读模式，支持设置听写播放方式、跟读时长是否显示模式、朗读次数和朗读音量；开始领读后将逐个领读识别出来的单词。
9.进入课堂活动模式，支持将单词和释意转化成智能配对的课堂活动，算法基于识别出来的单词可自动生成正确项／干扰项，拖动知识点进行配对，答题完毕后检查答案，系统将自动判断是否正确。
10.支持展开侧边板板书区域，提供空白区域供老师进行单词讲解，支持批注、擦除笔迹、缩放画面。"
四、其他要求
1.为确保货物质量及原厂品质，中标供应商在正式供货时必须提供生产厂家针对此项目的售后服务保证原件、供货证明原件，否则采购方将不予验收通过。</t>
  </si>
  <si>
    <t>资源管理平台</t>
  </si>
  <si>
    <t>1.基础管理
1)系统采用模块化的架构设计B/S架构，用户可通过浏览器实现专递课堂、名校网络课堂、直播活动、用户管理等功能。
2)角色自定义：支持管理员根据不同教师的工作需求创建角色，自定义该角色的名称和可使用的功能权限；并可查看各角色的人数，方便管理。
3)教师可以通过自主账号登录平台，根据教师个人学习需求对全校的视频课程进行筛选、点播观看、在线学习。
4)视频管理：录播主机录制的视频自动上传至平台，支持本校教师或管理员对视频进行名称编辑、学科学段编辑、下载、删除、发布课程等操作。
5)上传附件：平台支持支持用户在发布课程时上传相关资料；所上传资料可支持不少于5种文件格式；课程发布后，观众观看课程时下载相关资料，进行深入学习。
6)课程发布：课程发布时，可选择对应的学段、学科、发布模块、示范课分类等，方便用户按不同维度查找课程。
7)课程审核：支持学校管理员对本校教师申请发布的课程进行审核，监控公开课程资源的质量；拒绝课程发布时，需填写拒绝原因；若课程未通过时，系统将在消息中心自动通知该课程归属的教师。
★8)课程评论：支持用户对已发布视频进行视频打点并插入课堂评价，所评论内容需关联视频对应时间点。平台支持用户在线对课堂视频进行评论，所评论内容支持以新消息提示方式自动提醒授课教师。支持管理员对用户评论进行信息管理，可选择性删除评论内容，管控评论秩序。（投标时须在响应文件中提供国家认可的第三方检验检测机构出具的该功能的检测检验报告复印件）
9)账号管理：支持用户修改昵称、密码及头像设置等，并可重新绑定用户手机号，同时关联绑定/解绑个人微信号。
10)平台支持本地视频上传：可对上传视频进行标题描述、课程介绍等设置，可选择默认的视频缩略图封面，也可选择本地图片上传成为封面。
11)消息中心：新增课程计划、课程审核通过/被拒绝、成功加入教研组等消息可在主页面实时提醒。
12)设备管理：
①.显示管理员下辖的教室总数、在线教室总数、活跃教室数，实时呈现整体情况；
②.管理员可实时查看教室信息和状态，包括：教室名称、设备IP、状态、信号源及教室详情，方便远程运维。
③.支持学校管理员进行远程关机、重启、密码设置等等操作。
13)公网直播：学校管理员可设置录播设备的直播模式为公网直播，自由发起公网直播活动，方便举办公开课、校园培训等活动。
①．全局调度系统：实时收集节点负载、网络质量，并根据终端用户的 IP，将用户请求引导至最优的节点，以降低时延，提升流畅率。
②．冗余带宽：云服务器具备T级的带宽储备和百万级并发承载能力，可应对突发增量的用户访问。
14)直播活动：支持用户创建直播，提前设置预约直播信息，并获取直播地址及二维码海报，方便提前发布直播信息。
15)直播状态：根据直播开始时间和结束时间，分类显示所有直播的当前状态，包括未开始、进行中、已结束；用户可通过状态筛选不同的直播进行编辑管理。
16)直播搜索：支持输入与直播名称相关的关键字，搜索直播活动。
17)直播管理：在直播结束前，支持教师修改直播的结束时间、名称、封面、课件、直播简介、聊天互动权限等设置，并保持原分享链接和二维码不变，活动调整不会导致原分享链接和二维码失效。
★18)直播工作台：创建直播时支持添加直播助教；助教进入工作台可进行直播间秩序维护，具体功能包括：
①．删除留言：支持对观众聊天互动的发言记录进行单个/批量删除，保障教师间互动交流的友好秩序；
②．禁言观众：支持对观众进行单个/批量的禁言，禁言后观众将不能在直播互动中发表言论，避免不法人员在公众场合捣乱。
③．发起签到：支持对当前直播多次发起签到，并在签到结束后导出签到名单；发起签到后观众会在直播界面收到实时的签到提醒，帮助教师及时收集观众在线情况。
④．管理公告：支持对当前直播活动发布公告内容。
（投标时须在响应文件中提供国家认可的第三方检验检测机构出具的该功能的检测检验报告复印件）
19)直播分享：用户可一键生成链接并进行分享，其他用户通过打开链接的方式，可登录观看直播视频。
20)复制海报：生成海报后，用户可直接在网页中一键复制图片，并粘贴至微信中发送，无需下载图片保存本地，提高分享效率。
★21)活动预告：支持PC端、移动端通过分享链接地址，查看直播活动的相关信息，包括封面、活动名称、学校名称、活动开始时间、简介、预览课件等；在预览课件时，用户可在课件上进行书写、擦除、移动图片素材等操作，且操作不影响原课件内容，方便评课老师在直播开始前，预览主讲老师的课件。（投标时须在响应文件中提供国家认可的第三方检验检测机构出具的该功能的检测检验报告复印件）
★22)活动课件：教师可选择云课件与直播关联，无需耗时上传本地文件；课件与直播关联后，支持用户在活动开始时间前查看云课件；活动开始后，用户可在观看直播视频的同时，在线查看已关联的课件。（投标时须在响应文件中提供国家认可的第三方检验检测机构出具的该功能的检测检验报告复印件）
23)直播互动：直播过程中，支持用户在直播课程中发布评论、点赞、分享观看链接或二维码，同时可查看直播简介、活动课件和累计观看人次。
★24)直播暖场素材：平台支持用户自主选择上传图片或视频，作为暖场素材在直播间隙循环播放。（投标时须在响应文件中提供国家认可的第三方检验检测机构出具的该功能的检测检验报告复印件）
25)签到设置：支持在直播活动开始前，设置签到规则；可选择限时签到或不限时签到，适应不同的直播场景。
26)签到信息：支持设置观众签到的输入信息，可选择仅输入“姓名”或“姓名、班级/学校/单位”。
27)导出签到数据：支持教师以Excel格式导出签到结果，签到结果包括每次签到用户的姓名、账号等信息。
★28)直播数据：直播开始后，支持查看直播的人气峰值、观看人次、累计点赞、观众发言次数、签到人数等数据，随时掌握直播情况。（投标时须在响应文件中提供国家认可的第三方检验检测机构出具的该功能的检测检验报告复印件）
29)直播回放：支持开启直播回放功能；开启后用户可在原有直播的分享链接中查看已结束的直播内容，回顾直播精彩环节。
30)管理直播回放：教师可选择直播中各时段生成的回放视频，删除不必要的回放片段，或选择发布至专递示范课/名校网络课堂/名师示范课，方便其他师生观看。
★31)分组管理：教师可将多场已创建的直播、互动课堂、互动教研、课例评课等活动，添加至同一直播分组；每个分组自动生成分享二维码和链接，方便观众在一个分组链接中选择不同活动进行观看。（投标时须在响应文件中提供国家认可的第三方检验检测机构出具的该功能的检测检验报告复印件）
32)分组命名：支持教师对直播分组自定义名称，让直播分组更具辨识度。
33)删除直播：支持教师删除过期或无效的直播，删除后原有的直播分享链接将自动失效。
34)支持直播集群技术，以支持系统的横向拓展，随系统应用规模的拓展逐渐增加转发服务器以支持更大规模直播。平台支持不少于200点以上高清直播功能。
35)课程搜索：支持用户通过课程、教师、学校名称等关键词快速搜索已发布的课程资源，支持用户查看最近搜索关键词记录，方便用户再次快速查找相关课程。
36)用户可在教师空间中，查看该教师上传的全部课程、个人简介、所属学校以及个人成就，个人成就包含上传课程的总数、课程播放总次数等。
37)教研评课：支持教师创建教研活动，并通过链接或海报分享给其他用户看课评课；支持教师在教研活动中查看活动简介、查看资料、发表点评、评课表打分。
★38)教研数据：自动统计教研的点评次数、评课表平均分、观看人数等数据，支持查看文字点评的详情记录、评课表题目的客观题评分、主观题回答情况、教师评课记录。（投标时须在响应文件中提供国家认可的第三方检验检测机构出具的该功能的检测检验报告复印件）
39)评课表管理：支持管理员创建多张评课表，并自定义评课表的标题、引导语、评分标准、题目分数、主观评价。至少提供一份评课表模板，方便用户快捷创建评课表。</t>
  </si>
  <si>
    <t>专业导播台</t>
  </si>
  <si>
    <t>1.整机采用纯金属材质，全铝机身，CNC工艺，坚固耐用，质感十足，底部配备≥4个硅胶垫，桌面使用更加稳固；
2.采用彩色背光按键，按键数量≥29个，背光颜色≥3种，可通过不同颜色表征不同的工作状态，简化老师理解，支持背光亮度调节，可以根据教室光线环境和用户喜好自行调节背光亮度，满足不同场景和用户使用需求；
3.整机配备云台操纵杆，通过整机摇杆操作，支持不少于8个方向的云台控制，可通过操纵杆的倾斜程度实现对云台摄像机的转动速度控制，同时可通过操纵杆实现ZOOM拉进拉远控制，满足精准的拍摄取景；
4.支持一键复位功能，可通过云台操纵杆，快速将摄像机复位到开机预置位画面；
5.整机支持不少于5个预置位，支持云台预置位设定，预置位设定无需打开其他设置软件，可直接通过键盘完成预置位设定，设定后预置位即刻生效，用户设定预置位过程有灯光提示，减少用户误操作的概率，预置位调用过程中导播键盘提供灯光颜色变化提示+蜂鸣器提示，给用户最准确的操控反馈，用户可直接通过预置位调用控制录制画面切换当前选中的某个预置位，实现对拍摄角度的精准控制；
6.支持云台摄像机控制选择，用户可以通过整机按键操作，支持≥5个摄像机通道选择，通道选择完成后，键盘操控命令仅对选中摄像机生效，不会产生串码；
7.为满足用户在导播过程中对声音控制的诉求，整机支持≥3个音量控制旋钮，可实现对录播主机的实时音量、教师麦克风音量、学生麦克风音量的控制，控制旋钮采用无极编码器，转动顺滑无限位，旋钮表面采用条纹设计，操控触感一流；
8.整机支持≥2种通信方式，可使用USB或RS422进行通信，为保证控制实时性，不接受使用TCP/UDP通信方式；
9.整机通信接口≥2个，支持至少一个USB2.0接口，至少一个RS422接口；
10.整机与录播主机操作同步，用户通过导播键盘，可以实现开始、暂停、停止、三种录制状态控制，控制实时性良好，能够做到即点即录，无需等待，控制过程导播键盘提供灯光颜色变化提示+蜂鸣器提示，给用户最准确的操控反馈；
11.支持导播模式控制，用户可根据使用场景需要，设置当前的导播模式，整机可设置录播主机为自动导播模式和手动导播模式，满足不同场景需求；
12.支持≥6种画面布局，包含单画面、双画面、画中画、三画面、四画面、自定义布局； 
13.支持导播控制，用户可通过整机按键操作实现导播画面选择，选中通道能够高亮显示，支持≥6个导播通道控制；
14.整机内置蜂鸣器，用户在进行导播控制时，可通过蜂鸣器实现操控状态提醒，结合软件内部设计的检验机制，可以确保用户操控通过蜂鸣器得到精准反馈，用户也按照自身喜好和场景要求通过快捷键设定蜂鸣器打开和关闭，无需借助外部设备；</t>
  </si>
  <si>
    <t>1</t>
  </si>
  <si>
    <t>其他设备</t>
  </si>
  <si>
    <t>AI学生平板电脑</t>
  </si>
  <si>
    <t xml:space="preserve">一、硬件参数要求：
1.▲CPU处理器：核心数不低于八核；
2.▲最高主频：单核最高主频≥2.0GHZ
3.▲最低主频：单核最低主频≥1.8GHZ
4.★存储扩展：支持TF卡扩展，最大可支持1T容量
5.★操作系统：Android 14及以上
6.▲存储容量：不低于RAM=8GB、ROM=128GB；
7.▲屏幕尺寸：屏幕尺寸不低于10.1英寸 
8.▲护眼功能：具有莱茵护眼模式 
9.▲屏幕分辨率：分辨率不低于1920*1200
10.★手写屏：支持4096级压感
11.▲电池容量： 不低于5100mAh（典型值）
12.★前置摄像头： 500万像素；
13.▲后置摄像头： 800万像素；
14.★音频：麦克风≥1；扬声器≥2, 支持杜比全景声
15.★接口：USB Type-C / Micro SD /OTG；
16.★WIFI：支持802.11 a/b/g/n/ac无线协议；
17.★蓝牙：蓝牙5.3及以上；
18.★定位能力：支持GPS、北斗
19.★传感器：重力感应器，光线感应器，霍尔感应器，电池电量管理芯片，电量计
20.★生物识别：支持人脸识别或指纹识别
产品证书
21.★3C认证：具备中国国家强制性产品认证证书；
22.★无线型号核准证：具备无线电发射设备型号核准证
23.★节能认证：具备中国节能产品认证证书；
24.★环境证书：具备中国环境标志产品认证证书
25.★护眼：莱茵低蓝光护眼认证
制造商服务支持实力
★1.CCCS钻石五星及客户联络中心标准体系认证证书
</t>
  </si>
  <si>
    <t>24口POE交换机</t>
  </si>
  <si>
    <t>24× 千兆电口（PoE+）：10/100/1000BASE‑T，支持 IEEE 802.3af/at（单口 30W）
2×2.5G SFP 光口：100M/1G/2.5G 自适应，用于上行 / 级联
端口总数：26 口（24PoE+2SFP）</t>
  </si>
  <si>
    <t>无线路由器</t>
  </si>
  <si>
    <t>无线协议：Wi‑Fi 6（802.11ax）
无线速率：AX3000，双频并发 2976Mbps
2.4GHz：574Mbps
5GHz：2402Mbps（支持160MHz 超大频宽）
频段：双频（2.4GHz+5GHz），支持5GHz 优选、双频合一
空间流：4×4 MIMO
信号：内置 FEM 独立信号放大器，穿墙能力强
最大带机量：100–150 台终端，适配 50 台手机 + 平板同时连接</t>
  </si>
  <si>
    <t>机柜</t>
  </si>
  <si>
    <t>尺寸600×600×855mm（落地）
标准：EIA/RS-310-D、IEC297-2、19 英寸国际标准
材质：优质冷轧钢板（框架 1.2–1.5mm，门板 1.0–1.2mm）
门板：前门钢化玻璃 / 网孔门，后门网孔门，带锁
防护等级：IP20（防手指接触，防尘）
颜色：RAL7035（浅灰）/RAL9005（黑）</t>
  </si>
  <si>
    <t>环境装修设计</t>
  </si>
  <si>
    <t>1、吸音石膏板吊顶 148.8㎡
含硅酸钙板主材、收口线条、吊杆龙骨辅材、人工安装全套。
2、15 厘欧松板夹板隔墙 35㎡
15mm 厚欧松板基层打底、龙骨、辅材及安装施工。
3、高隔音防爆单向观察玻璃 18.4㎡
夹胶中空复合结构，单向透视、高强隔音、安全防爆，含框体密封安装。
4、地面水泥自流平 149㎡
地面找平处理、砂浆材料、人工施工。
5、专业教室地胶 149㎡
2.0mm 厚度环保 PVC 地胶、收口条、胶水、全套安装铺设。
6、欧松板墙面打底 76㎡
9mm 厚欧松板基层板材、龙骨固定、人工安装。
7、讲台区槽木吸音板 19㎡
木质槽木吸音板、收边、龙骨结构、声学安装。
8、聚酯纤维吸音板 76㎡
高密度聚酯纤维吸音板材、裁切固定、墙面安装。
9、实木踢脚线 65m
优质实木地脚线、卡扣 / 打胶固定、收口打磨安装。
10、墙面吸音板墙裙 57㎡
专用墙裙吸音板材、造型收边、整体安装。
11、LED 平板照明灯具 22 盏
600*600mm 雷士品牌 36W 高亮平板灯、开孔 / 吊装、接线安装。
12、全屋电路电位改造 149㎡
国标 2.5mm² 纯铜电线、阻燃 PVC 线管、管件、开槽布线、强弱电规整施工。
13、开关插座面板 15 个
国内一线优质品牌面板、底盒安装、通电调试。
14、完工整体保洁 149㎡
教室内部全面除尘、清理、成品保护清洁。
15、装修建筑垃圾外运 2 车
场内垃圾归集、装车、场外清运处理。
16、录播专用遮光窗帘 28㎡
加厚三层全遮光面料，遮光率≥98%，哑光防眩光不反光，适配录制取景，含轨道、配件、测量安装。</t>
  </si>
  <si>
    <t>项</t>
  </si>
  <si>
    <t>地面吸音处理（不含观摩室 ）</t>
  </si>
  <si>
    <t>耐磨胶或木地板：环保标准达到国家标准《GB18580-2001》E1级，有较好的防滑和静音效果。每平方米总重量要求不低于2000g/m2,耐磨等级要求不低于T级,消音率要求不低于13dB等.</t>
  </si>
  <si>
    <t>㎡</t>
  </si>
  <si>
    <t>天面吊顶（不含观摩室 ）</t>
  </si>
  <si>
    <r>
      <rPr>
        <sz val="10"/>
        <color theme="1"/>
        <rFont val="宋体"/>
        <charset val="134"/>
        <scheme val="major"/>
      </rPr>
      <t>单块尺寸：60*60平方厘米，</t>
    </r>
    <r>
      <rPr>
        <sz val="10.5"/>
        <color theme="1"/>
        <rFont val="宋体"/>
        <charset val="134"/>
      </rPr>
      <t>聚酯纤维板吸音吊顶安装在天花板的轻钢龙骨架上。</t>
    </r>
  </si>
  <si>
    <t>墙面吸音处理（仅限教室</t>
  </si>
  <si>
    <t>1、木龙骨打底，间隔300mm,木质吸音板。环保标准达到国家标准《GB18580-2001》E1级，根据教室实际面积安装，颜色根据学校要求. 
2、吸音棉.A级阻燃防火棉玻璃棉毡墙体龙骨填充隔音棉吸音棉岩棉隔热保温棉，环保标准达到国家标准《GB18580-2001》E1级</t>
  </si>
  <si>
    <t>窗帘</t>
  </si>
  <si>
    <t>深色厚帘及全白遮光轻纱窗帘</t>
  </si>
  <si>
    <t>强电布线</t>
  </si>
  <si>
    <t>按照全自动录播教室要求施工，含材料；</t>
  </si>
  <si>
    <t>观摩间中空杜膜玻璃</t>
  </si>
  <si>
    <t>双层钢化中空镀膜玻璃安装</t>
  </si>
  <si>
    <t>隔音中空铝窗</t>
  </si>
  <si>
    <t>金钢纱，工料费，铝材厚1.2规格</t>
  </si>
  <si>
    <t>学生课桌椅</t>
  </si>
  <si>
    <r>
      <rPr>
        <sz val="10"/>
        <rFont val="宋体"/>
        <charset val="134"/>
        <scheme val="major"/>
      </rPr>
      <t>单人桌 规格：90*50*75cm
面托:2.0mm钢板中压成型 立柱:前腿30*60*1.2mm椭阅管，后腿25mm*50mm管壁厚度1.2MM， 冲压焊接完成，铁挡板:厚度0.8mm，冲孔、折弯、焊接完成:
脚轮: 带刹车5CM直径PU静音轮;书网: 采用不锈钢圆管与塑胶件紧密扣合组成:折叠方式:手动旋钮机关，自动弹回卡位，扣合紧密;
表面全处理:经磷化(防锈、去油)，采用高温静电喷
涂台面板:饰面采用优质高密度创花板.
单人椅</t>
    </r>
    <r>
      <rPr>
        <sz val="10"/>
        <color theme="4"/>
        <rFont val="宋体"/>
        <charset val="134"/>
        <scheme val="major"/>
      </rPr>
      <t>（带写字板）</t>
    </r>
    <r>
      <rPr>
        <sz val="10"/>
        <rFont val="宋体"/>
        <charset val="134"/>
        <scheme val="major"/>
      </rPr>
      <t xml:space="preserve"> 规格：500*490*800
坐板靠背采用全新ＰＰ材料，实芯高强度椅架，优质电镀工艺。颜色可选</t>
    </r>
  </si>
  <si>
    <t>观察室椅</t>
  </si>
  <si>
    <r>
      <rPr>
        <sz val="10"/>
        <rFont val="宋体"/>
        <charset val="134"/>
        <scheme val="major"/>
      </rPr>
      <t>1．规格尺寸：570mm×980mm×730mm（±5mm）；</t>
    </r>
    <r>
      <rPr>
        <sz val="10"/>
        <color theme="4"/>
        <rFont val="宋体"/>
        <charset val="134"/>
        <scheme val="major"/>
      </rPr>
      <t>颜色可选</t>
    </r>
    <r>
      <rPr>
        <sz val="10"/>
        <rFont val="宋体"/>
        <charset val="134"/>
        <scheme val="major"/>
      </rPr>
      <t xml:space="preserve">
2．尺寸：中心距570mm（±5mm）；扶手宽80mm（±5mm）；座内宽490mm（±5mm）；扶手高约620mm（±5mm）；座高440mm（±5mm）；全高980mm（±5mm）；整体深度730mm（±5mm）。
3．背/座外壳：采用PP多元素复合材料经模具压注成型，承托力强，硬度高抗变形，耐磨耐用。座壳附独特蜂窝式吸音气孔且必须为全新料。背壳尺寸：750mm×440mm（±5mm），座壳尺寸：480mm×430（±5mm），厚度≥4mm。
4．背/座内板：采用多层板经模具高压成型，具有曲线符合人体工学原理，背内板尺寸：670mm×420mm×13mm（±5mm），座内板尺寸：440mm×410mm×12mm（±5mm）。
5．背/座海绵:采用高密度冷发泡定型绵，舒适耐用，密度高达40 kg/m3。背海绵尺寸：645mm×470mm×95mm（±5mm），座海绵尺寸：485mm×450mm×90mm（±5mm）。
6．脚架：扶手框采用冷轧钢板厚度1.6mm，脚管采用方管80mm×40mm（±2mm），厚度1.6mm，经模具冲压焊接组合成型。表面采用防锈磷化处理，静电喷亚光黑，并经高温烤锔塑化。侧面的挡板采用内包外嵌式工艺，材质为3mm厚密度板加附毛麻面料。扶手框尺寸：415mm×342mm×75mm（±5mm），底脚尺寸：310mm×230mm×78mm（±5mm）。
7．扶手: 采用橡木加工成型外履烤漆处理。扶手尺寸：422mm×80mm×24mm（±5mm）。
8．写字板:托盘采用一体成型的铁质外壳（尺寸：155mm×140mm（±5mm），连接支架为直径15mm的铸铁圆柱。板面为三聚氰氨写字板,四周强化塑料PA6封边，并设有笔槽和瓶拖，笔槽末端加深处理使按压笔头时方便将笔取出，瓶拖可卡扣式悬挂矿泉水瓶，不易脱落。板面尺寸：260mm×238mm×15mm（±5mm）。
9．布料:采用耐磨麻布面料，手感舒适。可根据客户要求进行阻燃处理。并有多种颜色可供选择。
10．采用双弹簧自动回复装置，使椅座能准确自动复位，零故障。
11．固定方式：采用经过防锈静电喷涂的内六角膨胀螺丝，固定孔加盖塑料盖。每位配有一个头套，头套可以喷绘学校样名，后面可以喷绘座位号。</t>
    </r>
  </si>
  <si>
    <t>安装线材辅材</t>
  </si>
  <si>
    <t>1.包含音频信号线、音箱线、HDMI高清线、六类网线、电源线、USB通信线等等，按实际需求配置。
2.包含配线架、插座面板、86底盒、PVC管、镀锌管、扎带、电工胶、水晶头、螺钉、支架、桥架等等，按实际需求配置。</t>
  </si>
  <si>
    <t>批</t>
  </si>
  <si>
    <t>系统集成</t>
  </si>
  <si>
    <t>包含货物运输、上楼、安装、调试，及安装过程所需耗材工具等</t>
  </si>
  <si>
    <t>惠普 打印机</t>
  </si>
  <si>
    <t>打印速度与质量：A4 纸张黑白和彩色打印在草稿模式下最高均可达 34页/分钟（ISO 标准下为黑白 22页/分钟、彩色 18页/分钟），首页输出仅需约 9 秒。打印分辨率方面，黑白高达 1200 x 1200 dpi，彩色在使用优质相纸时最高可达 4800 x 1200 dpi，文字清晰且色彩还原度较好。
打印幅面与负荷：最大支持 A3 幅面的无边距打印，非常适合制作宣传海报、报表等。其月打印负荷量高达 30,000 页，建议的月打印量在 250 至 1500 页之间，耐用性能够满足中小型团队的日常需求。</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</si>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</sst>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quot;-&quot;#,##0"/>
  </numFmts>
  <fonts count="40">
    <font>
      <sz val="11"/>
      <color theme="1"/>
      <name val="宋体"/>
      <charset val="134"/>
      <scheme val="minor"/>
    </font>
    <font>
      <sz val="11"/>
      <color theme="1"/>
      <name val="宋体"/>
      <charset val="134"/>
      <scheme val="major"/>
    </font>
    <font>
      <sz val="11"/>
      <name val="宋体"/>
      <charset val="134"/>
      <scheme val="minor"/>
    </font>
    <font>
      <b/>
      <sz val="14"/>
      <color theme="1"/>
      <name val="微软雅黑"/>
      <charset val="134"/>
    </font>
    <font>
      <sz val="14"/>
      <color theme="0"/>
      <name val="微软雅黑"/>
      <charset val="134"/>
    </font>
    <font>
      <b/>
      <sz val="10"/>
      <color theme="1"/>
      <name val="宋体"/>
      <charset val="134"/>
      <scheme val="major"/>
    </font>
    <font>
      <sz val="10"/>
      <name val="宋体"/>
      <charset val="134"/>
      <scheme val="major"/>
    </font>
    <font>
      <sz val="10"/>
      <color theme="1"/>
      <name val="宋体-简"/>
      <charset val="134"/>
    </font>
    <font>
      <sz val="10"/>
      <color theme="1"/>
      <name val="宋体"/>
      <charset val="134"/>
      <scheme val="major"/>
    </font>
    <font>
      <sz val="11"/>
      <color theme="4"/>
      <name val="宋体"/>
      <charset val="134"/>
      <scheme val="minor"/>
    </font>
    <font>
      <b/>
      <sz val="10"/>
      <color theme="1"/>
      <name val="宋体"/>
      <charset val="134"/>
      <scheme val="minor"/>
    </font>
    <font>
      <sz val="10"/>
      <color rgb="FFFF0000"/>
      <name val="宋体"/>
      <charset val="134"/>
      <scheme val="major"/>
    </font>
    <font>
      <sz val="10"/>
      <color theme="1"/>
      <name val="宋体"/>
      <charset val="134"/>
      <scheme val="minor"/>
    </font>
    <font>
      <sz val="10"/>
      <color theme="1"/>
      <name val="宋体"/>
      <charset val="134"/>
    </font>
    <font>
      <sz val="10"/>
      <name val="宋体"/>
      <charset val="134"/>
    </font>
    <font>
      <b/>
      <sz val="11"/>
      <color theme="1"/>
      <name val="宋体"/>
      <charset val="134"/>
      <scheme val="major"/>
    </font>
    <font>
      <b/>
      <sz val="10"/>
      <name val="宋体"/>
      <charset val="134"/>
      <scheme val="major"/>
    </font>
    <font>
      <sz val="9"/>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color theme="4"/>
      <name val="宋体"/>
      <charset val="134"/>
      <scheme val="major"/>
    </font>
    <font>
      <sz val="10.5"/>
      <color theme="1"/>
      <name val="宋体"/>
      <charset val="134"/>
    </font>
  </fonts>
  <fills count="36">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4" tint="0.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medium">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5" borderId="9"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0" applyNumberFormat="0" applyFill="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5" fillId="0" borderId="0" applyNumberFormat="0" applyFill="0" applyBorder="0" applyAlignment="0" applyProtection="0">
      <alignment vertical="center"/>
    </xf>
    <xf numFmtId="0" fontId="26" fillId="6" borderId="12" applyNumberFormat="0" applyAlignment="0" applyProtection="0">
      <alignment vertical="center"/>
    </xf>
    <xf numFmtId="0" fontId="27" fillId="7" borderId="13" applyNumberFormat="0" applyAlignment="0" applyProtection="0">
      <alignment vertical="center"/>
    </xf>
    <xf numFmtId="0" fontId="28" fillId="7" borderId="12" applyNumberFormat="0" applyAlignment="0" applyProtection="0">
      <alignment vertical="center"/>
    </xf>
    <xf numFmtId="0" fontId="29" fillId="8" borderId="14" applyNumberFormat="0" applyAlignment="0" applyProtection="0">
      <alignment vertical="center"/>
    </xf>
    <xf numFmtId="0" fontId="30" fillId="0" borderId="15" applyNumberFormat="0" applyFill="0" applyAlignment="0" applyProtection="0">
      <alignment vertical="center"/>
    </xf>
    <xf numFmtId="0" fontId="31" fillId="0" borderId="16" applyNumberFormat="0" applyFill="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5" fillId="35" borderId="0" applyNumberFormat="0" applyBorder="0" applyAlignment="0" applyProtection="0">
      <alignment vertical="center"/>
    </xf>
    <xf numFmtId="0" fontId="37" fillId="0" borderId="0">
      <alignment vertical="center"/>
    </xf>
    <xf numFmtId="0" fontId="12" fillId="0" borderId="0">
      <alignment vertical="center"/>
    </xf>
    <xf numFmtId="0" fontId="0" fillId="0" borderId="0"/>
  </cellStyleXfs>
  <cellXfs count="45">
    <xf numFmtId="0" fontId="0" fillId="0" borderId="0" xfId="0">
      <alignmen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0" fillId="0" borderId="0" xfId="0" applyFill="1" applyAlignment="1">
      <alignment vertical="center"/>
    </xf>
    <xf numFmtId="0" fontId="1" fillId="0" borderId="0" xfId="0" applyFont="1" applyFill="1" applyAlignment="1"/>
    <xf numFmtId="0" fontId="2" fillId="0" borderId="0" xfId="0" applyFont="1" applyFill="1">
      <alignment vertical="center"/>
    </xf>
    <xf numFmtId="0" fontId="0" fillId="0" borderId="0" xfId="0" applyFill="1">
      <alignment vertical="center"/>
    </xf>
    <xf numFmtId="0" fontId="0" fillId="0" borderId="0" xfId="0" applyFont="1">
      <alignment vertical="center"/>
    </xf>
    <xf numFmtId="0" fontId="3" fillId="0" borderId="1" xfId="0" applyFont="1" applyFill="1" applyBorder="1" applyAlignment="1">
      <alignment horizontal="center" vertical="center"/>
    </xf>
    <xf numFmtId="0" fontId="3" fillId="0" borderId="0" xfId="0" applyFont="1" applyFill="1" applyAlignment="1">
      <alignment horizontal="center" vertical="center"/>
    </xf>
    <xf numFmtId="49" fontId="4" fillId="2" borderId="2" xfId="0" applyNumberFormat="1" applyFont="1" applyFill="1" applyBorder="1" applyAlignment="1">
      <alignment horizontal="center" vertical="center" wrapText="1"/>
    </xf>
    <xf numFmtId="7" fontId="4" fillId="2"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2" xfId="50" applyFont="1" applyFill="1" applyBorder="1" applyAlignment="1">
      <alignment horizontal="center" vertical="center"/>
    </xf>
    <xf numFmtId="0" fontId="7" fillId="0" borderId="2" xfId="0" applyFont="1" applyFill="1" applyBorder="1" applyAlignment="1">
      <alignment horizontal="center" vertical="center" wrapText="1"/>
    </xf>
    <xf numFmtId="176" fontId="6" fillId="0" borderId="2" xfId="49" applyNumberFormat="1" applyFont="1" applyFill="1" applyBorder="1" applyAlignment="1">
      <alignment vertical="top" wrapText="1"/>
    </xf>
    <xf numFmtId="0" fontId="6"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50" applyFont="1" applyFill="1" applyBorder="1" applyAlignment="1">
      <alignment horizontal="center" vertical="center"/>
    </xf>
    <xf numFmtId="0" fontId="9" fillId="0" borderId="0" xfId="0" applyFont="1">
      <alignment vertical="center"/>
    </xf>
    <xf numFmtId="0" fontId="5" fillId="0" borderId="4" xfId="0" applyFont="1" applyFill="1" applyBorder="1" applyAlignment="1">
      <alignment horizontal="center" vertical="center" wrapText="1"/>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1" fillId="0" borderId="2" xfId="50" applyFont="1" applyFill="1" applyBorder="1" applyAlignment="1">
      <alignment horizontal="center" vertical="center"/>
    </xf>
    <xf numFmtId="0" fontId="8" fillId="0" borderId="2" xfId="0" applyFont="1" applyFill="1" applyBorder="1" applyAlignment="1">
      <alignment horizontal="left" vertical="center" wrapText="1"/>
    </xf>
    <xf numFmtId="0" fontId="10" fillId="0" borderId="5" xfId="0" applyFont="1" applyFill="1" applyBorder="1" applyAlignment="1">
      <alignment horizontal="center" vertical="center"/>
    </xf>
    <xf numFmtId="0" fontId="8" fillId="0" borderId="2" xfId="50" applyFont="1" applyFill="1" applyBorder="1" applyAlignment="1">
      <alignment horizontal="center" vertical="center" wrapText="1"/>
    </xf>
    <xf numFmtId="0" fontId="5" fillId="0" borderId="5" xfId="0" applyFont="1" applyFill="1" applyBorder="1" applyAlignment="1">
      <alignment horizontal="center" vertical="center" wrapText="1"/>
    </xf>
    <xf numFmtId="0" fontId="12" fillId="0" borderId="2" xfId="0" applyFont="1" applyBorder="1" applyAlignment="1">
      <alignment vertical="center" wrapText="1"/>
    </xf>
    <xf numFmtId="0" fontId="12" fillId="0" borderId="2" xfId="0" applyFont="1" applyBorder="1" applyAlignment="1">
      <alignment horizontal="center" vertical="center" wrapText="1"/>
    </xf>
    <xf numFmtId="0" fontId="13" fillId="0" borderId="2"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5"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16" fillId="0" borderId="4" xfId="0" applyFont="1" applyFill="1" applyBorder="1" applyAlignment="1">
      <alignment horizontal="center" vertical="center" wrapText="1"/>
    </xf>
    <xf numFmtId="49" fontId="17" fillId="3" borderId="2" xfId="0" applyNumberFormat="1" applyFont="1" applyFill="1" applyBorder="1" applyAlignment="1">
      <alignment horizontal="center" vertical="center" wrapText="1"/>
    </xf>
    <xf numFmtId="0" fontId="17" fillId="3" borderId="2" xfId="0" applyFont="1" applyFill="1" applyBorder="1" applyAlignment="1">
      <alignment vertical="center" wrapText="1"/>
    </xf>
    <xf numFmtId="0" fontId="9" fillId="0" borderId="0" xfId="0" applyFont="1" applyFill="1">
      <alignment vertical="center"/>
    </xf>
    <xf numFmtId="0" fontId="8" fillId="4" borderId="5" xfId="0" applyFont="1" applyFill="1" applyBorder="1" applyAlignment="1"/>
    <xf numFmtId="0" fontId="8" fillId="4" borderId="2" xfId="0" applyFont="1" applyFill="1" applyBorder="1" applyAlignment="1"/>
    <xf numFmtId="0" fontId="16" fillId="4" borderId="6" xfId="50" applyFont="1" applyFill="1" applyBorder="1" applyAlignment="1">
      <alignment horizontal="center" vertical="center"/>
    </xf>
    <xf numFmtId="0" fontId="5" fillId="4" borderId="7" xfId="50" applyFont="1" applyFill="1" applyBorder="1" applyAlignment="1">
      <alignment horizontal="center" vertical="center"/>
    </xf>
    <xf numFmtId="0" fontId="16" fillId="4" borderId="7" xfId="50" applyFont="1" applyFill="1" applyBorder="1" applyAlignment="1">
      <alignment horizontal="center" vertical="center"/>
    </xf>
    <xf numFmtId="0" fontId="16" fillId="4" borderId="8" xfId="50" applyFont="1" applyFill="1" applyBorder="1" applyAlignment="1">
      <alignment horizontal="center" vertical="center"/>
    </xf>
    <xf numFmtId="0" fontId="16" fillId="4" borderId="2" xfId="0" applyFont="1" applyFill="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3"/>
  <sheetViews>
    <sheetView tabSelected="1" zoomScale="120" zoomScaleNormal="120" topLeftCell="A47" workbookViewId="0">
      <selection activeCell="H54" sqref="H54"/>
    </sheetView>
  </sheetViews>
  <sheetFormatPr defaultColWidth="8.73333333333333" defaultRowHeight="13.5"/>
  <cols>
    <col min="1" max="1" width="10.3833333333333" customWidth="1"/>
    <col min="2" max="2" width="9.38333333333333" customWidth="1"/>
    <col min="3" max="3" width="16.4416666666667" style="7" customWidth="1"/>
    <col min="4" max="4" width="58.1083333333333" customWidth="1"/>
    <col min="5" max="5" width="6.25" customWidth="1"/>
    <col min="6" max="6" width="6.13333333333333" customWidth="1"/>
  </cols>
  <sheetData>
    <row r="1" s="1" customFormat="1" ht="35.1" customHeight="1" spans="1:9">
      <c r="A1" s="8" t="s">
        <v>0</v>
      </c>
      <c r="B1" s="9"/>
      <c r="C1" s="9"/>
      <c r="D1" s="9"/>
      <c r="E1" s="9"/>
      <c r="F1" s="9"/>
      <c r="G1" s="9"/>
      <c r="H1" s="9"/>
    </row>
    <row r="2" s="2" customFormat="1" ht="21.95" customHeight="1" spans="1:9">
      <c r="A2" s="10" t="s">
        <v>1</v>
      </c>
      <c r="B2" s="10" t="s">
        <v>2</v>
      </c>
      <c r="C2" s="10" t="s">
        <v>3</v>
      </c>
      <c r="D2" s="10" t="s">
        <v>4</v>
      </c>
      <c r="E2" s="10" t="s">
        <v>5</v>
      </c>
      <c r="F2" s="10" t="s">
        <v>6</v>
      </c>
      <c r="G2" s="11" t="s">
        <v>7</v>
      </c>
      <c r="H2" s="11" t="s">
        <v>8</v>
      </c>
    </row>
    <row r="3" ht="409.5" spans="1:9">
      <c r="A3" s="12" t="s">
        <v>9</v>
      </c>
      <c r="B3" s="13">
        <v>1</v>
      </c>
      <c r="C3" s="14" t="s">
        <v>10</v>
      </c>
      <c r="D3" s="15" t="s">
        <v>11</v>
      </c>
      <c r="E3" s="16">
        <v>1</v>
      </c>
      <c r="F3" s="16" t="s">
        <v>12</v>
      </c>
      <c r="G3" s="17">
        <v>25000</v>
      </c>
      <c r="H3" s="18">
        <f>E3*G3</f>
        <v>25000</v>
      </c>
      <c r="I3" s="19"/>
    </row>
    <row r="4" ht="50" customHeight="1" spans="1:9">
      <c r="A4" s="20"/>
      <c r="B4" s="13">
        <v>3</v>
      </c>
      <c r="C4" s="17" t="s">
        <v>13</v>
      </c>
      <c r="D4" s="15" t="s">
        <v>14</v>
      </c>
      <c r="E4" s="16">
        <v>6</v>
      </c>
      <c r="F4" s="16" t="s">
        <v>12</v>
      </c>
      <c r="G4" s="18">
        <v>11000</v>
      </c>
      <c r="H4" s="18">
        <f t="shared" ref="H4:H35" si="0">E4*G4</f>
        <v>66000</v>
      </c>
    </row>
    <row r="5" ht="180" spans="1:9">
      <c r="A5" s="20"/>
      <c r="B5" s="13">
        <v>2</v>
      </c>
      <c r="C5" s="16" t="s">
        <v>15</v>
      </c>
      <c r="D5" s="15" t="s">
        <v>16</v>
      </c>
      <c r="E5" s="16">
        <v>1</v>
      </c>
      <c r="F5" s="16" t="s">
        <v>17</v>
      </c>
      <c r="G5" s="18">
        <v>12000</v>
      </c>
      <c r="H5" s="18">
        <f t="shared" si="0"/>
        <v>12000</v>
      </c>
    </row>
    <row r="6" ht="408" spans="1:9">
      <c r="A6" s="20"/>
      <c r="B6" s="13">
        <v>3</v>
      </c>
      <c r="C6" s="16" t="s">
        <v>18</v>
      </c>
      <c r="D6" s="15" t="s">
        <v>19</v>
      </c>
      <c r="E6" s="16">
        <v>7</v>
      </c>
      <c r="F6" s="16" t="s">
        <v>17</v>
      </c>
      <c r="G6" s="18">
        <v>3000</v>
      </c>
      <c r="H6" s="18">
        <f t="shared" si="0"/>
        <v>21000</v>
      </c>
    </row>
    <row r="7" ht="50" customHeight="1" spans="1:9">
      <c r="A7" s="20"/>
      <c r="B7" s="13">
        <v>5</v>
      </c>
      <c r="C7" s="17" t="s">
        <v>20</v>
      </c>
      <c r="D7" s="15" t="s">
        <v>21</v>
      </c>
      <c r="E7" s="16">
        <v>6</v>
      </c>
      <c r="F7" s="16" t="s">
        <v>17</v>
      </c>
      <c r="G7" s="18">
        <v>1600</v>
      </c>
      <c r="H7" s="18">
        <f t="shared" si="0"/>
        <v>9600</v>
      </c>
    </row>
    <row r="8" ht="50" customHeight="1" spans="1:9">
      <c r="A8" s="21" t="s">
        <v>22</v>
      </c>
      <c r="B8" s="13">
        <v>6</v>
      </c>
      <c r="C8" s="14" t="s">
        <v>23</v>
      </c>
      <c r="D8" s="15" t="s">
        <v>24</v>
      </c>
      <c r="E8" s="18">
        <v>1</v>
      </c>
      <c r="F8" s="18" t="s">
        <v>12</v>
      </c>
      <c r="G8" s="18">
        <v>5000</v>
      </c>
      <c r="H8" s="18">
        <f t="shared" si="0"/>
        <v>5000</v>
      </c>
    </row>
    <row r="9" ht="50" customHeight="1" spans="1:9">
      <c r="A9" s="22"/>
      <c r="B9" s="23">
        <v>7</v>
      </c>
      <c r="C9" s="17" t="s">
        <v>25</v>
      </c>
      <c r="D9" s="24" t="s">
        <v>26</v>
      </c>
      <c r="E9" s="18">
        <v>1</v>
      </c>
      <c r="F9" s="18" t="s">
        <v>27</v>
      </c>
      <c r="G9" s="18">
        <v>1800</v>
      </c>
      <c r="H9" s="18">
        <f t="shared" si="0"/>
        <v>1800</v>
      </c>
    </row>
    <row r="10" ht="50" customHeight="1" spans="1:9">
      <c r="A10" s="22"/>
      <c r="B10" s="13">
        <v>8</v>
      </c>
      <c r="C10" s="14" t="s">
        <v>28</v>
      </c>
      <c r="D10" s="15" t="s">
        <v>29</v>
      </c>
      <c r="E10" s="16">
        <v>2</v>
      </c>
      <c r="F10" s="16" t="s">
        <v>30</v>
      </c>
      <c r="G10" s="18">
        <v>1500</v>
      </c>
      <c r="H10" s="18">
        <f t="shared" si="0"/>
        <v>3000</v>
      </c>
    </row>
    <row r="11" ht="50" customHeight="1" spans="1:9">
      <c r="A11" s="25"/>
      <c r="B11" s="13">
        <v>9</v>
      </c>
      <c r="C11" s="14" t="s">
        <v>31</v>
      </c>
      <c r="D11" s="15" t="s">
        <v>32</v>
      </c>
      <c r="E11" s="16">
        <v>1</v>
      </c>
      <c r="F11" s="16" t="s">
        <v>17</v>
      </c>
      <c r="G11" s="18">
        <v>800</v>
      </c>
      <c r="H11" s="18">
        <f t="shared" si="0"/>
        <v>800</v>
      </c>
    </row>
    <row r="12" s="3" customFormat="1" ht="45" customHeight="1" spans="1:9">
      <c r="A12" s="12" t="s">
        <v>33</v>
      </c>
      <c r="B12" s="13">
        <v>10</v>
      </c>
      <c r="C12" s="14" t="s">
        <v>34</v>
      </c>
      <c r="D12" s="15" t="s">
        <v>35</v>
      </c>
      <c r="E12" s="16">
        <v>1</v>
      </c>
      <c r="F12" s="16" t="s">
        <v>27</v>
      </c>
      <c r="G12" s="26">
        <v>320</v>
      </c>
      <c r="H12" s="18">
        <f t="shared" si="0"/>
        <v>320</v>
      </c>
    </row>
    <row r="13" s="4" customFormat="1" ht="48" customHeight="1" spans="1:9">
      <c r="A13" s="20"/>
      <c r="B13" s="13">
        <v>11</v>
      </c>
      <c r="C13" s="14" t="s">
        <v>36</v>
      </c>
      <c r="D13" s="15" t="s">
        <v>37</v>
      </c>
      <c r="E13" s="16">
        <v>1</v>
      </c>
      <c r="F13" s="16" t="s">
        <v>12</v>
      </c>
      <c r="G13" s="26">
        <v>5000</v>
      </c>
      <c r="H13" s="18">
        <f t="shared" si="0"/>
        <v>5000</v>
      </c>
    </row>
    <row r="14" s="4" customFormat="1" ht="48" customHeight="1" spans="1:9">
      <c r="A14" s="20"/>
      <c r="B14" s="13">
        <v>12</v>
      </c>
      <c r="C14" s="14" t="s">
        <v>38</v>
      </c>
      <c r="D14" s="15" t="s">
        <v>39</v>
      </c>
      <c r="E14" s="16">
        <v>1</v>
      </c>
      <c r="F14" s="16" t="s">
        <v>12</v>
      </c>
      <c r="G14" s="26">
        <v>4000</v>
      </c>
      <c r="H14" s="18">
        <f t="shared" si="0"/>
        <v>4000</v>
      </c>
    </row>
    <row r="15" s="4" customFormat="1" ht="48" customHeight="1" spans="1:9">
      <c r="A15" s="20"/>
      <c r="B15" s="13">
        <v>13</v>
      </c>
      <c r="C15" s="14" t="s">
        <v>40</v>
      </c>
      <c r="D15" s="16" t="s">
        <v>41</v>
      </c>
      <c r="E15" s="16">
        <v>1</v>
      </c>
      <c r="F15" s="16" t="s">
        <v>12</v>
      </c>
      <c r="G15" s="17">
        <v>900</v>
      </c>
      <c r="H15" s="18">
        <f t="shared" si="0"/>
        <v>900</v>
      </c>
    </row>
    <row r="16" s="4" customFormat="1" ht="48" customHeight="1" spans="1:9">
      <c r="A16" s="20"/>
      <c r="B16" s="13">
        <v>14</v>
      </c>
      <c r="C16" s="14" t="s">
        <v>42</v>
      </c>
      <c r="D16" s="15" t="s">
        <v>43</v>
      </c>
      <c r="E16" s="16">
        <v>1</v>
      </c>
      <c r="F16" s="16" t="s">
        <v>12</v>
      </c>
      <c r="G16" s="17">
        <v>6000</v>
      </c>
      <c r="H16" s="18">
        <f t="shared" si="0"/>
        <v>6000</v>
      </c>
    </row>
    <row r="17" s="4" customFormat="1" ht="48" customHeight="1" spans="1:8">
      <c r="A17" s="27"/>
      <c r="B17" s="13">
        <v>15</v>
      </c>
      <c r="C17" s="14" t="s">
        <v>44</v>
      </c>
      <c r="D17" s="15" t="s">
        <v>45</v>
      </c>
      <c r="E17" s="16">
        <v>1</v>
      </c>
      <c r="F17" s="16" t="s">
        <v>12</v>
      </c>
      <c r="G17" s="18">
        <v>10000</v>
      </c>
      <c r="H17" s="18">
        <f t="shared" si="0"/>
        <v>10000</v>
      </c>
    </row>
    <row r="18" s="4" customFormat="1" ht="48" customHeight="1" spans="1:8">
      <c r="A18" s="20" t="s">
        <v>46</v>
      </c>
      <c r="B18" s="13">
        <v>16</v>
      </c>
      <c r="C18" s="14" t="s">
        <v>47</v>
      </c>
      <c r="D18" s="28" t="s">
        <v>48</v>
      </c>
      <c r="E18" s="29">
        <v>1</v>
      </c>
      <c r="F18" s="29" t="s">
        <v>49</v>
      </c>
      <c r="G18" s="29">
        <v>400</v>
      </c>
      <c r="H18" s="18">
        <f t="shared" si="0"/>
        <v>400</v>
      </c>
    </row>
    <row r="19" s="4" customFormat="1" ht="48" customHeight="1" spans="1:8">
      <c r="A19" s="20"/>
      <c r="B19" s="13">
        <v>17</v>
      </c>
      <c r="C19" s="30" t="s">
        <v>50</v>
      </c>
      <c r="D19" s="31" t="s">
        <v>51</v>
      </c>
      <c r="E19" s="29">
        <v>2</v>
      </c>
      <c r="F19" s="29" t="s">
        <v>49</v>
      </c>
      <c r="G19" s="29">
        <v>400</v>
      </c>
      <c r="H19" s="18">
        <f t="shared" si="0"/>
        <v>800</v>
      </c>
    </row>
    <row r="20" s="4" customFormat="1" ht="48" customHeight="1" spans="1:8">
      <c r="A20" s="20"/>
      <c r="B20" s="13">
        <v>18</v>
      </c>
      <c r="C20" s="30" t="s">
        <v>52</v>
      </c>
      <c r="D20" s="31" t="s">
        <v>53</v>
      </c>
      <c r="E20" s="29">
        <v>2</v>
      </c>
      <c r="F20" s="29" t="s">
        <v>49</v>
      </c>
      <c r="G20" s="29">
        <v>400</v>
      </c>
      <c r="H20" s="18">
        <f t="shared" si="0"/>
        <v>800</v>
      </c>
    </row>
    <row r="21" s="4" customFormat="1" ht="48" customHeight="1" spans="1:8">
      <c r="A21" s="20"/>
      <c r="B21" s="13">
        <v>19</v>
      </c>
      <c r="C21" s="30" t="s">
        <v>54</v>
      </c>
      <c r="D21" s="31" t="s">
        <v>55</v>
      </c>
      <c r="E21" s="29">
        <v>2</v>
      </c>
      <c r="F21" s="29" t="s">
        <v>49</v>
      </c>
      <c r="G21" s="29">
        <v>600</v>
      </c>
      <c r="H21" s="18">
        <f t="shared" si="0"/>
        <v>1200</v>
      </c>
    </row>
    <row r="22" s="4" customFormat="1" ht="48" customHeight="1" spans="1:8">
      <c r="A22" s="20"/>
      <c r="B22" s="13">
        <v>20</v>
      </c>
      <c r="C22" s="30" t="s">
        <v>56</v>
      </c>
      <c r="D22" s="31" t="s">
        <v>57</v>
      </c>
      <c r="E22" s="29">
        <v>4</v>
      </c>
      <c r="F22" s="29" t="s">
        <v>49</v>
      </c>
      <c r="G22" s="29">
        <v>1000</v>
      </c>
      <c r="H22" s="18">
        <f t="shared" si="0"/>
        <v>4000</v>
      </c>
    </row>
    <row r="23" s="4" customFormat="1" ht="48" customHeight="1" spans="1:8">
      <c r="A23" s="20"/>
      <c r="B23" s="13">
        <v>21</v>
      </c>
      <c r="C23" s="30" t="s">
        <v>58</v>
      </c>
      <c r="D23" s="31" t="s">
        <v>59</v>
      </c>
      <c r="E23" s="29">
        <v>1</v>
      </c>
      <c r="F23" s="29" t="s">
        <v>49</v>
      </c>
      <c r="G23" s="29">
        <v>1200</v>
      </c>
      <c r="H23" s="18">
        <f t="shared" si="0"/>
        <v>1200</v>
      </c>
    </row>
    <row r="24" s="4" customFormat="1" ht="48" customHeight="1" spans="1:8">
      <c r="A24" s="27"/>
      <c r="B24" s="13">
        <v>22</v>
      </c>
      <c r="C24" s="30" t="s">
        <v>60</v>
      </c>
      <c r="D24" s="31" t="s">
        <v>61</v>
      </c>
      <c r="E24" s="29">
        <v>1</v>
      </c>
      <c r="F24" s="29" t="s">
        <v>49</v>
      </c>
      <c r="G24" s="29">
        <v>1200</v>
      </c>
      <c r="H24" s="18">
        <f t="shared" si="0"/>
        <v>1200</v>
      </c>
    </row>
    <row r="25" s="4" customFormat="1" ht="48" customHeight="1" spans="1:8">
      <c r="A25" s="32"/>
      <c r="B25" s="13">
        <v>24</v>
      </c>
      <c r="C25" s="14" t="s">
        <v>62</v>
      </c>
      <c r="D25" s="15" t="s">
        <v>63</v>
      </c>
      <c r="E25" s="16">
        <v>2</v>
      </c>
      <c r="F25" s="16" t="s">
        <v>17</v>
      </c>
      <c r="G25" s="26">
        <v>1500</v>
      </c>
      <c r="H25" s="18">
        <f t="shared" si="0"/>
        <v>3000</v>
      </c>
    </row>
    <row r="26" ht="50" customHeight="1" spans="1:8">
      <c r="A26" s="12" t="s">
        <v>64</v>
      </c>
      <c r="B26" s="13">
        <v>25</v>
      </c>
      <c r="C26" s="17" t="s">
        <v>65</v>
      </c>
      <c r="D26" s="31" t="s">
        <v>66</v>
      </c>
      <c r="E26" s="16">
        <v>1</v>
      </c>
      <c r="F26" s="16" t="s">
        <v>12</v>
      </c>
      <c r="G26" s="26">
        <v>30000</v>
      </c>
      <c r="H26" s="18">
        <f t="shared" si="0"/>
        <v>30000</v>
      </c>
    </row>
    <row r="27" ht="55" customHeight="1" spans="1:8">
      <c r="A27" s="20"/>
      <c r="B27" s="13">
        <v>26</v>
      </c>
      <c r="C27" s="17" t="s">
        <v>67</v>
      </c>
      <c r="D27" s="33" t="s">
        <v>68</v>
      </c>
      <c r="E27" s="16">
        <v>4</v>
      </c>
      <c r="F27" s="16" t="s">
        <v>12</v>
      </c>
      <c r="G27" s="26">
        <v>10000</v>
      </c>
      <c r="H27" s="18">
        <f t="shared" si="0"/>
        <v>40000</v>
      </c>
    </row>
    <row r="28" ht="55" customHeight="1" spans="1:8">
      <c r="A28" s="20"/>
      <c r="B28" s="13">
        <v>27</v>
      </c>
      <c r="C28" s="30" t="s">
        <v>69</v>
      </c>
      <c r="D28" s="31" t="s">
        <v>70</v>
      </c>
      <c r="E28" s="16">
        <v>1</v>
      </c>
      <c r="F28" s="16" t="s">
        <v>12</v>
      </c>
      <c r="G28" s="26">
        <v>4000</v>
      </c>
      <c r="H28" s="18">
        <f t="shared" si="0"/>
        <v>4000</v>
      </c>
    </row>
    <row r="29" ht="49" customHeight="1" spans="1:8">
      <c r="A29" s="20"/>
      <c r="B29" s="13">
        <v>28</v>
      </c>
      <c r="C29" s="17" t="s">
        <v>71</v>
      </c>
      <c r="D29" s="33" t="s">
        <v>72</v>
      </c>
      <c r="E29" s="16">
        <v>4</v>
      </c>
      <c r="F29" s="16" t="s">
        <v>17</v>
      </c>
      <c r="G29" s="26">
        <v>3000</v>
      </c>
      <c r="H29" s="18">
        <f t="shared" si="0"/>
        <v>12000</v>
      </c>
    </row>
    <row r="30" s="5" customFormat="1" ht="49" customHeight="1" spans="1:8">
      <c r="A30" s="34"/>
      <c r="B30" s="13">
        <v>29</v>
      </c>
      <c r="C30" s="17" t="s">
        <v>73</v>
      </c>
      <c r="D30" s="33" t="s">
        <v>74</v>
      </c>
      <c r="E30" s="16">
        <v>1</v>
      </c>
      <c r="F30" s="16" t="s">
        <v>12</v>
      </c>
      <c r="G30" s="26">
        <v>6000</v>
      </c>
      <c r="H30" s="18">
        <f t="shared" si="0"/>
        <v>6000</v>
      </c>
    </row>
    <row r="31" ht="49" customHeight="1" spans="1:8">
      <c r="A31" s="20"/>
      <c r="B31" s="13">
        <v>30</v>
      </c>
      <c r="C31" s="17" t="s">
        <v>75</v>
      </c>
      <c r="D31" s="33" t="s">
        <v>76</v>
      </c>
      <c r="E31" s="16">
        <v>2</v>
      </c>
      <c r="F31" s="16" t="s">
        <v>12</v>
      </c>
      <c r="G31" s="26">
        <v>8000</v>
      </c>
      <c r="H31" s="18">
        <f t="shared" si="0"/>
        <v>16000</v>
      </c>
    </row>
    <row r="32" ht="49" customHeight="1" spans="1:8">
      <c r="A32" s="20"/>
      <c r="B32" s="13">
        <v>31</v>
      </c>
      <c r="C32" s="17" t="s">
        <v>77</v>
      </c>
      <c r="D32" s="24" t="s">
        <v>78</v>
      </c>
      <c r="E32" s="17">
        <v>1</v>
      </c>
      <c r="F32" s="17" t="s">
        <v>17</v>
      </c>
      <c r="G32" s="26">
        <v>3000</v>
      </c>
      <c r="H32" s="18">
        <f t="shared" si="0"/>
        <v>3000</v>
      </c>
    </row>
    <row r="33" ht="49" customHeight="1" spans="1:9">
      <c r="A33" s="20"/>
      <c r="B33" s="13">
        <v>32</v>
      </c>
      <c r="C33" s="17" t="s">
        <v>79</v>
      </c>
      <c r="D33" s="24" t="s">
        <v>80</v>
      </c>
      <c r="E33" s="17">
        <v>1</v>
      </c>
      <c r="F33" s="17" t="s">
        <v>17</v>
      </c>
      <c r="G33" s="26">
        <v>8000</v>
      </c>
      <c r="H33" s="18">
        <f t="shared" si="0"/>
        <v>8000</v>
      </c>
    </row>
    <row r="34" ht="46" customHeight="1" spans="1:9">
      <c r="A34" s="20"/>
      <c r="B34" s="13">
        <v>33</v>
      </c>
      <c r="C34" s="17" t="s">
        <v>81</v>
      </c>
      <c r="D34" s="15" t="s">
        <v>82</v>
      </c>
      <c r="E34" s="17">
        <v>1</v>
      </c>
      <c r="F34" s="17" t="s">
        <v>17</v>
      </c>
      <c r="G34" s="26">
        <v>13000</v>
      </c>
      <c r="H34" s="18">
        <f t="shared" si="0"/>
        <v>13000</v>
      </c>
    </row>
    <row r="35" customFormat="1" ht="46" customHeight="1" spans="1:9">
      <c r="A35" s="20"/>
      <c r="B35" s="13">
        <v>34</v>
      </c>
      <c r="C35" s="35" t="s">
        <v>83</v>
      </c>
      <c r="D35" s="36" t="s">
        <v>84</v>
      </c>
      <c r="E35" s="35" t="s">
        <v>85</v>
      </c>
      <c r="F35" s="35" t="s">
        <v>12</v>
      </c>
      <c r="G35" s="26">
        <v>6000</v>
      </c>
      <c r="H35" s="18">
        <f t="shared" ref="H35:H52" si="1">E35*G35</f>
        <v>6000</v>
      </c>
    </row>
    <row r="36" s="6" customFormat="1" ht="45" customHeight="1" spans="1:9">
      <c r="A36" s="12" t="s">
        <v>86</v>
      </c>
      <c r="B36" s="13">
        <v>34</v>
      </c>
      <c r="C36" s="17" t="s">
        <v>87</v>
      </c>
      <c r="D36" s="15" t="s">
        <v>88</v>
      </c>
      <c r="E36" s="16">
        <v>48</v>
      </c>
      <c r="F36" s="16" t="s">
        <v>12</v>
      </c>
      <c r="G36" s="26">
        <v>1400</v>
      </c>
      <c r="H36" s="18">
        <f t="shared" si="1"/>
        <v>67200</v>
      </c>
      <c r="I36" s="37"/>
    </row>
    <row r="37" s="6" customFormat="1" ht="48.75" spans="1:9">
      <c r="A37" s="20"/>
      <c r="B37" s="13">
        <v>35</v>
      </c>
      <c r="C37" s="17" t="s">
        <v>89</v>
      </c>
      <c r="D37" s="15" t="s">
        <v>90</v>
      </c>
      <c r="E37" s="16">
        <v>1</v>
      </c>
      <c r="F37" s="16" t="s">
        <v>12</v>
      </c>
      <c r="G37" s="26">
        <v>3800</v>
      </c>
      <c r="H37" s="18">
        <f t="shared" si="1"/>
        <v>3800</v>
      </c>
    </row>
    <row r="38" ht="32" customHeight="1" spans="1:9">
      <c r="A38" s="27"/>
      <c r="B38" s="13">
        <v>36</v>
      </c>
      <c r="C38" s="17" t="s">
        <v>91</v>
      </c>
      <c r="D38" s="15" t="s">
        <v>92</v>
      </c>
      <c r="E38" s="16">
        <v>1</v>
      </c>
      <c r="F38" s="16" t="s">
        <v>12</v>
      </c>
      <c r="G38" s="26">
        <v>1000</v>
      </c>
      <c r="H38" s="18">
        <f t="shared" si="1"/>
        <v>1000</v>
      </c>
    </row>
    <row r="39" s="6" customFormat="1" ht="32" customHeight="1" spans="1:9">
      <c r="A39" s="27"/>
      <c r="B39" s="13">
        <v>37</v>
      </c>
      <c r="C39" s="17" t="s">
        <v>93</v>
      </c>
      <c r="D39" s="15" t="s">
        <v>94</v>
      </c>
      <c r="E39" s="16">
        <v>1</v>
      </c>
      <c r="F39" s="16" t="s">
        <v>49</v>
      </c>
      <c r="G39" s="26">
        <v>1000</v>
      </c>
      <c r="H39" s="18">
        <f t="shared" si="1"/>
        <v>1000</v>
      </c>
    </row>
    <row r="40" s="6" customFormat="1" ht="32" customHeight="1" spans="1:9">
      <c r="A40" s="20"/>
      <c r="B40" s="13">
        <v>38</v>
      </c>
      <c r="C40" s="17" t="s">
        <v>95</v>
      </c>
      <c r="D40" s="15" t="s">
        <v>96</v>
      </c>
      <c r="E40" s="17">
        <v>0</v>
      </c>
      <c r="F40" s="17" t="s">
        <v>97</v>
      </c>
      <c r="G40" s="26"/>
      <c r="H40" s="18">
        <f t="shared" si="1"/>
        <v>0</v>
      </c>
    </row>
    <row r="41" s="6" customFormat="1" ht="32" customHeight="1" spans="1:9">
      <c r="A41" s="20"/>
      <c r="B41" s="17"/>
      <c r="C41" s="17" t="s">
        <v>98</v>
      </c>
      <c r="D41" s="17" t="s">
        <v>99</v>
      </c>
      <c r="E41" s="17">
        <v>115</v>
      </c>
      <c r="F41" s="17" t="s">
        <v>100</v>
      </c>
      <c r="G41" s="26">
        <v>145</v>
      </c>
      <c r="H41" s="18">
        <f t="shared" si="1"/>
        <v>16675</v>
      </c>
    </row>
    <row r="42" s="6" customFormat="1" ht="32" customHeight="1" spans="1:9">
      <c r="A42" s="20"/>
      <c r="B42" s="17"/>
      <c r="C42" s="17" t="s">
        <v>101</v>
      </c>
      <c r="D42" s="17" t="s">
        <v>102</v>
      </c>
      <c r="E42" s="17">
        <v>115</v>
      </c>
      <c r="F42" s="17" t="s">
        <v>100</v>
      </c>
      <c r="G42" s="26">
        <v>110</v>
      </c>
      <c r="H42" s="18">
        <f t="shared" si="1"/>
        <v>12650</v>
      </c>
    </row>
    <row r="43" s="6" customFormat="1" ht="32" customHeight="1" spans="1:9">
      <c r="A43" s="20"/>
      <c r="B43" s="17"/>
      <c r="C43" s="17" t="s">
        <v>103</v>
      </c>
      <c r="D43" s="17" t="s">
        <v>104</v>
      </c>
      <c r="E43" s="17">
        <v>130</v>
      </c>
      <c r="F43" s="17" t="s">
        <v>100</v>
      </c>
      <c r="G43" s="26">
        <v>270</v>
      </c>
      <c r="H43" s="18">
        <f t="shared" si="1"/>
        <v>35100</v>
      </c>
    </row>
    <row r="44" s="6" customFormat="1" ht="32" customHeight="1" spans="1:9">
      <c r="A44" s="20"/>
      <c r="B44" s="17"/>
      <c r="C44" s="17" t="s">
        <v>105</v>
      </c>
      <c r="D44" s="17" t="s">
        <v>106</v>
      </c>
      <c r="E44" s="17">
        <v>28</v>
      </c>
      <c r="F44" s="17" t="s">
        <v>100</v>
      </c>
      <c r="G44" s="26">
        <v>298</v>
      </c>
      <c r="H44" s="18">
        <f t="shared" si="1"/>
        <v>8344</v>
      </c>
    </row>
    <row r="45" s="6" customFormat="1" ht="32" customHeight="1" spans="1:9">
      <c r="A45" s="20"/>
      <c r="B45" s="17"/>
      <c r="C45" s="17" t="s">
        <v>107</v>
      </c>
      <c r="D45" s="17" t="s">
        <v>108</v>
      </c>
      <c r="E45" s="17">
        <v>149</v>
      </c>
      <c r="F45" s="17" t="s">
        <v>100</v>
      </c>
      <c r="G45" s="26">
        <v>120</v>
      </c>
      <c r="H45" s="18">
        <f t="shared" si="1"/>
        <v>17880</v>
      </c>
    </row>
    <row r="46" s="6" customFormat="1" ht="32" customHeight="1" spans="1:9">
      <c r="A46" s="20"/>
      <c r="B46" s="17"/>
      <c r="C46" s="17" t="s">
        <v>109</v>
      </c>
      <c r="D46" s="17" t="s">
        <v>110</v>
      </c>
      <c r="E46" s="17">
        <v>19</v>
      </c>
      <c r="F46" s="17" t="s">
        <v>100</v>
      </c>
      <c r="G46" s="26">
        <v>900</v>
      </c>
      <c r="H46" s="18">
        <f t="shared" si="1"/>
        <v>17100</v>
      </c>
    </row>
    <row r="47" s="6" customFormat="1" ht="32" customHeight="1" spans="1:9">
      <c r="A47" s="20"/>
      <c r="B47" s="17"/>
      <c r="C47" s="17" t="s">
        <v>111</v>
      </c>
      <c r="D47" s="17" t="s">
        <v>112</v>
      </c>
      <c r="E47" s="17">
        <v>35</v>
      </c>
      <c r="F47" s="17" t="s">
        <v>100</v>
      </c>
      <c r="G47" s="26">
        <v>350</v>
      </c>
      <c r="H47" s="18">
        <f t="shared" si="1"/>
        <v>12250</v>
      </c>
    </row>
    <row r="48" s="6" customFormat="1" ht="108" customHeight="1" spans="1:9">
      <c r="A48" s="20"/>
      <c r="B48" s="13">
        <v>39</v>
      </c>
      <c r="C48" s="17" t="s">
        <v>113</v>
      </c>
      <c r="D48" s="15" t="s">
        <v>114</v>
      </c>
      <c r="E48" s="17">
        <v>48</v>
      </c>
      <c r="F48" s="17" t="s">
        <v>17</v>
      </c>
      <c r="G48" s="26">
        <v>450</v>
      </c>
      <c r="H48" s="18">
        <f t="shared" si="1"/>
        <v>21600</v>
      </c>
    </row>
    <row r="49" s="6" customFormat="1" ht="138" customHeight="1" spans="1:8">
      <c r="A49" s="20"/>
      <c r="B49" s="13">
        <v>40</v>
      </c>
      <c r="C49" s="17" t="s">
        <v>115</v>
      </c>
      <c r="D49" s="15" t="s">
        <v>116</v>
      </c>
      <c r="E49" s="16">
        <v>20</v>
      </c>
      <c r="F49" s="16" t="s">
        <v>17</v>
      </c>
      <c r="G49" s="26">
        <v>190</v>
      </c>
      <c r="H49" s="18">
        <f t="shared" si="1"/>
        <v>3800</v>
      </c>
    </row>
    <row r="50" ht="31" customHeight="1" spans="1:8">
      <c r="A50" s="20"/>
      <c r="B50" s="13">
        <v>41</v>
      </c>
      <c r="C50" s="17" t="s">
        <v>117</v>
      </c>
      <c r="D50" s="15" t="s">
        <v>118</v>
      </c>
      <c r="E50" s="16">
        <v>1</v>
      </c>
      <c r="F50" s="16" t="s">
        <v>119</v>
      </c>
      <c r="G50" s="17">
        <v>5000</v>
      </c>
      <c r="H50" s="18">
        <f t="shared" si="1"/>
        <v>5000</v>
      </c>
    </row>
    <row r="51" ht="26" customHeight="1" spans="1:8">
      <c r="A51" s="27"/>
      <c r="B51" s="13">
        <v>42</v>
      </c>
      <c r="C51" s="17" t="s">
        <v>120</v>
      </c>
      <c r="D51" s="15" t="s">
        <v>121</v>
      </c>
      <c r="E51" s="16">
        <v>1</v>
      </c>
      <c r="F51" s="16" t="s">
        <v>97</v>
      </c>
      <c r="G51" s="17">
        <v>10000</v>
      </c>
      <c r="H51" s="18">
        <f t="shared" si="1"/>
        <v>10000</v>
      </c>
    </row>
    <row r="52" ht="25" customHeight="1" spans="1:8">
      <c r="A52" s="38"/>
      <c r="B52" s="13">
        <v>43</v>
      </c>
      <c r="C52" s="17" t="s">
        <v>122</v>
      </c>
      <c r="D52" s="15" t="s">
        <v>123</v>
      </c>
      <c r="E52" s="16">
        <v>1</v>
      </c>
      <c r="F52" s="16" t="s">
        <v>97</v>
      </c>
      <c r="G52" s="17">
        <v>2800</v>
      </c>
      <c r="H52" s="18">
        <f t="shared" si="1"/>
        <v>2800</v>
      </c>
    </row>
    <row r="53" ht="34" customHeight="1" spans="1:8">
      <c r="A53" s="39"/>
      <c r="B53" s="40" t="s">
        <v>124</v>
      </c>
      <c r="C53" s="41"/>
      <c r="D53" s="42"/>
      <c r="E53" s="42"/>
      <c r="F53" s="42"/>
      <c r="G53" s="43"/>
      <c r="H53" s="44">
        <f>SUM(H3:H52)</f>
        <v>557219</v>
      </c>
    </row>
  </sheetData>
  <mergeCells count="9">
    <mergeCell ref="A1:H1"/>
    <mergeCell ref="B53:G53"/>
    <mergeCell ref="A3:A7"/>
    <mergeCell ref="A8:A11"/>
    <mergeCell ref="A12:A17"/>
    <mergeCell ref="A18:A24"/>
    <mergeCell ref="A26:A34"/>
    <mergeCell ref="A36:A39"/>
    <mergeCell ref="A48:A5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0522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dc:creator>
  <cp:lastModifiedBy>小米</cp:lastModifiedBy>
  <dcterms:created xsi:type="dcterms:W3CDTF">2026-03-20T10:29:00Z</dcterms:created>
  <dcterms:modified xsi:type="dcterms:W3CDTF">2026-06-05T01:35:45Z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0DC1C3F81A50437E816CBDA8B244870F_13</vt:lpwstr>
  </property>
  <property fmtid="{D5CDD505-2E9C-101B-9397-08002B2CF9AE}" pid="3" name="KSOProductBuildVer">
    <vt:lpwstr>2052-12.1.0.25225</vt:lpwstr>
  </property>
  <property fmtid="{D5CDD505-2E9C-101B-9397-08002B2CF9AE}" pid="4" name="CalculationRule">
    <vt:i4>0</vt:i4>
  </property>
</Properties>
</file>