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<sst xmlns="http://schemas.openxmlformats.org/spreadsheetml/2006/main" count="34" uniqueCount="22">
  <si>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r>
      <t>附件1</t>
    </r>
    <r>
      <rPr>
        <b/>
        <sz val="12"/>
        <color theme="1"/>
        <rFont val="宋体"/>
        <charset val="134"/>
        <scheme val="minor"/>
      </rPr>
      <t xml:space="preserve">：  </t>
    </r>
    <r>
      <rPr>
        <b/>
        <sz val="18"/>
        <color theme="1"/>
        <rFont val="宋体"/>
        <charset val="134"/>
        <scheme val="minor"/>
      </rPr>
      <t>市妇幼保健院2026年政府采购预算表</t>
    </r>
  </si>
  <si>
    <t>序号</t>
  </si>
  <si>
    <t>采购项目名称</t>
  </si>
  <si>
    <t>采购数量</t>
  </si>
  <si>
    <t>单位</t>
  </si>
  <si>
    <t>采购单价(元）</t>
  </si>
  <si>
    <t>合计(元）</t>
  </si>
  <si>
    <t>医用内窥镜图像处理器</t>
  </si>
  <si>
    <t>台（套）</t>
  </si>
  <si>
    <t>射频理疗仪</t>
  </si>
  <si>
    <t>不间断电源</t>
  </si>
  <si>
    <t>电热恒温培养箱</t>
  </si>
  <si>
    <t>移液器</t>
  </si>
  <si>
    <t>琼脂糖水平电泳槽</t>
  </si>
  <si>
    <t>经颅电刺激仪</t>
  </si>
  <si>
    <t>肌电生物刺激反馈仪</t>
  </si>
  <si>
    <t>口腔数字观察仪</t>
  </si>
  <si>
    <t>干扰电治疗仪</t>
  </si>
  <si>
    <t>特定电磁波治疗器</t>
  </si>
  <si>
    <t>中频电疗仪</t>
  </si>
  <si>
    <t>一氧化氮治疗仪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</si>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</sst>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49" applyFont="1"/>
    <xf numFmtId="0" fontId="0" fillId="0" borderId="0" xfId="49" applyFont="1"/>
    <xf numFmtId="0" fontId="2" fillId="0" borderId="0" xfId="49" applyFont="1"/>
    <xf numFmtId="0" fontId="0" fillId="0" borderId="0" xfId="49"/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8" fillId="0" borderId="4" xfId="49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5" xfId="49" applyFont="1" applyBorder="1" applyAlignment="1">
      <alignment horizontal="center"/>
    </xf>
    <xf numFmtId="0" fontId="11" fillId="0" borderId="6" xfId="49" applyFont="1" applyBorder="1" applyAlignment="1">
      <alignment horizontal="center"/>
    </xf>
    <xf numFmtId="176" fontId="12" fillId="0" borderId="4" xfId="49" applyNumberFormat="1" applyFont="1" applyFill="1" applyBorder="1" applyAlignment="1">
      <alignment horizontal="center" vertical="center" wrapText="1"/>
    </xf>
    <xf numFmtId="0" fontId="11" fillId="0" borderId="0" xfId="49" applyFont="1" applyAlignment="1">
      <alignment horizontal="center"/>
    </xf>
    <xf numFmtId="176" fontId="13" fillId="0" borderId="0" xfId="49" applyNumberFormat="1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43"/>
  <sheetViews>
    <sheetView tabSelected="1" workbookViewId="0">
      <pane ySplit="5" topLeftCell="A6" activePane="bottomLeft" state="frozen"/>
      <selection/>
      <selection pane="bottomLeft" activeCell="I20" sqref="I20"/>
    </sheetView>
  </sheetViews>
  <sheetFormatPr defaultColWidth="9" defaultRowHeight="13.5" outlineLevelCol="5"/>
  <cols>
    <col min="1" max="1" width="6.5" style="4" customWidth="1"/>
    <col min="2" max="2" width="17.8833333333333" style="4" customWidth="1"/>
    <col min="3" max="4" width="8.25" style="4" customWidth="1"/>
    <col min="5" max="5" width="11.8833333333333" style="4" customWidth="1"/>
    <col min="6" max="6" width="19.5" style="4" customWidth="1"/>
    <col min="7" max="16356" width="9" style="4"/>
  </cols>
  <sheetData>
    <row r="1" s="1" customFormat="1" ht="30" customHeight="1" spans="1:6">
      <c r="A1" s="5" t="s">
        <v>0</v>
      </c>
      <c r="B1" s="6"/>
      <c r="C1" s="6"/>
      <c r="D1" s="6"/>
      <c r="E1" s="6"/>
      <c r="F1" s="6"/>
    </row>
    <row r="2" s="2" customFormat="1" ht="23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14.25" customHeight="1" spans="1:6">
      <c r="A3" s="10"/>
      <c r="B3" s="10"/>
      <c r="C3" s="10"/>
      <c r="D3" s="10"/>
      <c r="E3" s="11"/>
      <c r="F3" s="10"/>
    </row>
    <row r="4" s="2" customFormat="1" ht="14.25" customHeight="1" spans="1:6">
      <c r="A4" s="10"/>
      <c r="B4" s="10"/>
      <c r="C4" s="10"/>
      <c r="D4" s="10"/>
      <c r="E4" s="11"/>
      <c r="F4" s="10"/>
    </row>
    <row r="5" s="2" customFormat="1" ht="25" customHeight="1" spans="1:6">
      <c r="A5" s="12"/>
      <c r="B5" s="12"/>
      <c r="C5" s="12"/>
      <c r="D5" s="12"/>
      <c r="E5" s="13"/>
      <c r="F5" s="12"/>
    </row>
    <row r="6" s="2" customFormat="1" spans="1:6">
      <c r="A6" s="14">
        <v>1</v>
      </c>
      <c r="B6" s="15" t="s">
        <v>7</v>
      </c>
      <c r="C6" s="16">
        <v>1</v>
      </c>
      <c r="D6" s="16" t="s">
        <v>8</v>
      </c>
      <c r="E6" s="16">
        <v>29800</v>
      </c>
      <c r="F6" s="17">
        <f t="shared" ref="F6:F19" si="0">C6*E6</f>
        <v>29800</v>
      </c>
    </row>
    <row r="7" s="2" customFormat="1" spans="1:6">
      <c r="A7" s="14">
        <v>2</v>
      </c>
      <c r="B7" s="15" t="s">
        <v>9</v>
      </c>
      <c r="C7" s="16">
        <v>1</v>
      </c>
      <c r="D7" s="16" t="s">
        <v>8</v>
      </c>
      <c r="E7" s="16">
        <v>500000</v>
      </c>
      <c r="F7" s="17">
        <f t="shared" si="0"/>
        <v>500000</v>
      </c>
    </row>
    <row r="8" s="2" customFormat="1" spans="1:6">
      <c r="A8" s="14">
        <v>3</v>
      </c>
      <c r="B8" s="15" t="s">
        <v>10</v>
      </c>
      <c r="C8" s="16">
        <v>1</v>
      </c>
      <c r="D8" s="16" t="s">
        <v>8</v>
      </c>
      <c r="E8" s="16">
        <v>60000</v>
      </c>
      <c r="F8" s="17">
        <f t="shared" si="0"/>
        <v>60000</v>
      </c>
    </row>
    <row r="9" s="2" customFormat="1" spans="1:6">
      <c r="A9" s="14">
        <v>4</v>
      </c>
      <c r="B9" s="15" t="s">
        <v>11</v>
      </c>
      <c r="C9" s="16">
        <v>1</v>
      </c>
      <c r="D9" s="16" t="s">
        <v>8</v>
      </c>
      <c r="E9" s="16">
        <v>4000</v>
      </c>
      <c r="F9" s="17">
        <f t="shared" si="0"/>
        <v>4000</v>
      </c>
    </row>
    <row r="10" s="2" customFormat="1" spans="1:6">
      <c r="A10" s="14">
        <v>5</v>
      </c>
      <c r="B10" s="18" t="s">
        <v>12</v>
      </c>
      <c r="C10" s="16">
        <v>1</v>
      </c>
      <c r="D10" s="16" t="s">
        <v>8</v>
      </c>
      <c r="E10" s="19">
        <v>1400</v>
      </c>
      <c r="F10" s="17">
        <f t="shared" si="0"/>
        <v>1400</v>
      </c>
    </row>
    <row r="11" s="2" customFormat="1" spans="1:6">
      <c r="A11" s="14">
        <v>6</v>
      </c>
      <c r="B11" s="18" t="s">
        <v>13</v>
      </c>
      <c r="C11" s="16">
        <v>1</v>
      </c>
      <c r="D11" s="16" t="s">
        <v>8</v>
      </c>
      <c r="E11" s="16">
        <v>6000</v>
      </c>
      <c r="F11" s="17">
        <f t="shared" si="0"/>
        <v>6000</v>
      </c>
    </row>
    <row r="12" s="2" customFormat="1" spans="1:6">
      <c r="A12" s="14">
        <v>7</v>
      </c>
      <c r="B12" s="18" t="s">
        <v>14</v>
      </c>
      <c r="C12" s="16">
        <v>1</v>
      </c>
      <c r="D12" s="16" t="s">
        <v>8</v>
      </c>
      <c r="E12" s="16">
        <v>200000</v>
      </c>
      <c r="F12" s="17">
        <f t="shared" si="0"/>
        <v>200000</v>
      </c>
    </row>
    <row r="13" s="2" customFormat="1" spans="1:6">
      <c r="A13" s="14">
        <v>8</v>
      </c>
      <c r="B13" s="18" t="s">
        <v>15</v>
      </c>
      <c r="C13" s="20">
        <v>1</v>
      </c>
      <c r="D13" s="16" t="s">
        <v>8</v>
      </c>
      <c r="E13" s="20">
        <v>50000</v>
      </c>
      <c r="F13" s="17">
        <f t="shared" si="0"/>
        <v>50000</v>
      </c>
    </row>
    <row r="14" s="2" customFormat="1" spans="1:6">
      <c r="A14" s="14">
        <v>9</v>
      </c>
      <c r="B14" s="18" t="s">
        <v>16</v>
      </c>
      <c r="C14" s="20">
        <v>1</v>
      </c>
      <c r="D14" s="16" t="s">
        <v>8</v>
      </c>
      <c r="E14" s="20">
        <v>14500</v>
      </c>
      <c r="F14" s="17">
        <f t="shared" si="0"/>
        <v>14500</v>
      </c>
    </row>
    <row r="15" s="2" customFormat="1" spans="1:6">
      <c r="A15" s="14">
        <v>10</v>
      </c>
      <c r="B15" s="18" t="s">
        <v>17</v>
      </c>
      <c r="C15" s="20">
        <v>1</v>
      </c>
      <c r="D15" s="16" t="s">
        <v>8</v>
      </c>
      <c r="E15" s="20">
        <v>38000</v>
      </c>
      <c r="F15" s="17">
        <f t="shared" si="0"/>
        <v>38000</v>
      </c>
    </row>
    <row r="16" s="2" customFormat="1" spans="1:6">
      <c r="A16" s="14">
        <v>11</v>
      </c>
      <c r="B16" s="18" t="s">
        <v>18</v>
      </c>
      <c r="C16" s="20">
        <v>10</v>
      </c>
      <c r="D16" s="16" t="s">
        <v>8</v>
      </c>
      <c r="E16" s="20">
        <v>480</v>
      </c>
      <c r="F16" s="17">
        <f t="shared" si="0"/>
        <v>4800</v>
      </c>
    </row>
    <row r="17" s="2" customFormat="1" spans="1:6">
      <c r="A17" s="14">
        <v>12</v>
      </c>
      <c r="B17" s="18" t="s">
        <v>19</v>
      </c>
      <c r="C17" s="20">
        <v>2</v>
      </c>
      <c r="D17" s="16" t="s">
        <v>8</v>
      </c>
      <c r="E17" s="20">
        <v>8000</v>
      </c>
      <c r="F17" s="17">
        <f t="shared" si="0"/>
        <v>16000</v>
      </c>
    </row>
    <row r="18" s="2" customFormat="1" spans="1:6">
      <c r="A18" s="14">
        <v>13</v>
      </c>
      <c r="B18" s="18" t="s">
        <v>20</v>
      </c>
      <c r="C18" s="20">
        <v>1</v>
      </c>
      <c r="D18" s="16" t="s">
        <v>8</v>
      </c>
      <c r="E18" s="20">
        <v>280000</v>
      </c>
      <c r="F18" s="17">
        <f t="shared" si="0"/>
        <v>280000</v>
      </c>
    </row>
    <row r="19" s="3" customFormat="1" ht="22" customHeight="1" spans="1:6">
      <c r="A19" s="21" t="s">
        <v>21</v>
      </c>
      <c r="B19" s="22"/>
      <c r="C19" s="23">
        <v>23</v>
      </c>
      <c r="D19" s="23"/>
      <c r="E19" s="23"/>
      <c r="F19" s="23">
        <f>SUM(F6:F18)</f>
        <v>1204500</v>
      </c>
    </row>
    <row r="20" s="3" customFormat="1" ht="22" customHeight="1" spans="1:6">
      <c r="A20" s="24"/>
      <c r="B20" s="24"/>
      <c r="C20" s="25"/>
      <c r="D20" s="25"/>
      <c r="E20" s="25"/>
      <c r="F20" s="25"/>
    </row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</sheetData>
  <mergeCells count="8">
    <mergeCell ref="A1:F1"/>
    <mergeCell ref="A19:B19"/>
    <mergeCell ref="A2:A5"/>
    <mergeCell ref="B2:B5"/>
    <mergeCell ref="C2:C5"/>
    <mergeCell ref="D2:D5"/>
    <mergeCell ref="E2:E5"/>
    <mergeCell ref="F2:F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沈俞旭</cp:lastModifiedBy>
  <dcterms:created xsi:type="dcterms:W3CDTF">2023-05-12T11:15:00Z</dcterms:created>
  <dcterms:modified xsi:type="dcterms:W3CDTF">2026-03-20T04:05:19Z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5358B9E6A38A44FAACF698F4BB823964_13</vt:lpwstr>
  </property>
  <property fmtid="{D5CDD505-2E9C-101B-9397-08002B2CF9AE}" pid="4" name="CalculationRule">
    <vt:i4>0</vt:i4>
  </property>
</Properties>
</file>