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<sst xmlns="http://schemas.openxmlformats.org/spreadsheetml/2006/main" count="26" uniqueCount="18">
  <si>
    <r>
      <t>附件1</t>
    </r>
    <r>
      <rPr>
        <b/>
        <sz val="12"/>
        <color theme="1"/>
        <rFont val="宋体"/>
        <charset val="134"/>
        <scheme val="minor"/>
      </rPr>
      <t xml:space="preserve">： </t>
    </r>
    <r>
      <rPr>
        <b/>
        <sz val="18"/>
        <color theme="1"/>
        <rFont val="宋体"/>
        <charset val="134"/>
        <scheme val="minor"/>
      </rPr>
      <t xml:space="preserve"> 北海市妇幼保健院2026年产前诊断设备政府采购预算表</t>
    </r>
  </si>
  <si>
    <t>序号</t>
  </si>
  <si>
    <t>采购项目名称</t>
  </si>
  <si>
    <t>采购数量</t>
  </si>
  <si>
    <t>单位</t>
  </si>
  <si>
    <t>采购单价(元）</t>
  </si>
  <si>
    <t>合计(元）</t>
  </si>
  <si>
    <t>彩色多普勒超声诊断系统</t>
  </si>
  <si>
    <t>台（套）</t>
  </si>
  <si>
    <t>全自动核酸分子杂交仪</t>
  </si>
  <si>
    <t>研究级体视显微镜</t>
  </si>
  <si>
    <t>全自动化学发光免疫分析仪</t>
  </si>
  <si>
    <t>全自动核酸提取纯化仪</t>
  </si>
  <si>
    <t>全自动核酸提取仪</t>
  </si>
  <si>
    <t>-86℃超低温冷冻储存箱</t>
  </si>
  <si>
    <t>PCR扩增仪</t>
  </si>
  <si>
    <t>一代基因测序仪</t>
  </si>
  <si>
    <t>合计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</si>
</sst>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6" formatCode="#,##0_ ;[Red]\-#,##0\ "/>
  </numFmts>
  <fonts count="34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1"/>
      <color indexed="8"/>
      <name val="宋体"/>
      <charset val="134"/>
    </font>
    <font>
      <sz val="11"/>
      <name val="宋体"/>
      <charset val="134"/>
    </font>
    <font>
      <sz val="11"/>
      <color rgb="FF000000"/>
      <name val="宋体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sz val="10"/>
      <color theme="1"/>
      <name val="宋体"/>
      <charset val="134"/>
    </font>
    <font>
      <b/>
      <sz val="14"/>
      <color theme="1"/>
      <name val="宋体"/>
      <charset val="134"/>
      <scheme val="minor"/>
    </font>
    <font>
      <b/>
      <sz val="12"/>
      <color indexed="8"/>
      <name val="宋体"/>
      <charset val="134"/>
    </font>
    <font>
      <b/>
      <sz val="14"/>
      <color indexed="8"/>
      <name val="宋体"/>
      <charset val="134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2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5" fillId="4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15" borderId="9" applyNumberFormat="0" applyFont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30" fillId="20" borderId="14" applyNumberFormat="0" applyAlignment="0" applyProtection="0">
      <alignment vertical="center"/>
    </xf>
    <xf numFmtId="0" fontId="31" fillId="20" borderId="8" applyNumberFormat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0" fillId="0" borderId="0"/>
  </cellStyleXfs>
  <cellXfs count="26">
    <xf numFmtId="0" fontId="0" fillId="0" borderId="0" xfId="0">
      <alignment vertical="center"/>
    </xf>
    <xf numFmtId="0" fontId="1" fillId="0" borderId="0" xfId="49" applyFont="1"/>
    <xf numFmtId="0" fontId="0" fillId="0" borderId="0" xfId="49" applyFont="1"/>
    <xf numFmtId="0" fontId="2" fillId="0" borderId="0" xfId="49" applyFont="1"/>
    <xf numFmtId="0" fontId="0" fillId="0" borderId="0" xfId="49"/>
    <xf numFmtId="0" fontId="3" fillId="0" borderId="0" xfId="49" applyFont="1" applyAlignment="1">
      <alignment horizontal="left" vertical="center"/>
    </xf>
    <xf numFmtId="0" fontId="4" fillId="0" borderId="0" xfId="49" applyFont="1" applyAlignment="1">
      <alignment horizontal="left" vertical="center"/>
    </xf>
    <xf numFmtId="0" fontId="5" fillId="0" borderId="1" xfId="49" applyNumberFormat="1" applyFont="1" applyFill="1" applyBorder="1" applyAlignment="1" applyProtection="1">
      <alignment horizontal="center" vertical="center" wrapText="1"/>
    </xf>
    <xf numFmtId="0" fontId="6" fillId="0" borderId="1" xfId="49" applyNumberFormat="1" applyFont="1" applyFill="1" applyBorder="1" applyAlignment="1" applyProtection="1">
      <alignment horizontal="center" vertical="center" wrapText="1"/>
    </xf>
    <xf numFmtId="0" fontId="7" fillId="0" borderId="1" xfId="49" applyNumberFormat="1" applyFont="1" applyFill="1" applyBorder="1" applyAlignment="1" applyProtection="1">
      <alignment horizontal="center" vertical="center" wrapText="1"/>
    </xf>
    <xf numFmtId="0" fontId="5" fillId="0" borderId="2" xfId="49" applyNumberFormat="1" applyFont="1" applyFill="1" applyBorder="1" applyAlignment="1" applyProtection="1">
      <alignment horizontal="center" vertical="center" wrapText="1"/>
    </xf>
    <xf numFmtId="0" fontId="6" fillId="0" borderId="2" xfId="49" applyNumberFormat="1" applyFont="1" applyFill="1" applyBorder="1" applyAlignment="1" applyProtection="1">
      <alignment horizontal="center" vertical="center" wrapText="1"/>
    </xf>
    <xf numFmtId="0" fontId="5" fillId="0" borderId="3" xfId="49" applyNumberFormat="1" applyFont="1" applyFill="1" applyBorder="1" applyAlignment="1" applyProtection="1">
      <alignment horizontal="center" vertical="center" wrapText="1"/>
    </xf>
    <xf numFmtId="0" fontId="6" fillId="0" borderId="3" xfId="49" applyNumberFormat="1" applyFont="1" applyFill="1" applyBorder="1" applyAlignment="1" applyProtection="1">
      <alignment horizontal="center" vertical="center" wrapText="1"/>
    </xf>
    <xf numFmtId="0" fontId="8" fillId="0" borderId="4" xfId="49" applyFont="1" applyBorder="1" applyAlignment="1">
      <alignment horizontal="center" vertical="center"/>
    </xf>
    <xf numFmtId="0" fontId="8" fillId="0" borderId="4" xfId="0" applyFont="1" applyBorder="1">
      <alignment vertical="center"/>
    </xf>
    <xf numFmtId="0" fontId="9" fillId="2" borderId="4" xfId="0" applyFont="1" applyFill="1" applyBorder="1" applyAlignment="1">
      <alignment horizontal="center" vertical="center" wrapText="1"/>
    </xf>
    <xf numFmtId="0" fontId="8" fillId="0" borderId="4" xfId="0" applyNumberFormat="1" applyFont="1" applyBorder="1" applyAlignment="1">
      <alignment horizontal="center" vertical="center"/>
    </xf>
    <xf numFmtId="0" fontId="10" fillId="2" borderId="4" xfId="0" applyFont="1" applyFill="1" applyBorder="1" applyAlignment="1">
      <alignment horizontal="left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1" fillId="0" borderId="5" xfId="49" applyFont="1" applyBorder="1" applyAlignment="1">
      <alignment horizontal="center"/>
    </xf>
    <xf numFmtId="0" fontId="11" fillId="0" borderId="6" xfId="49" applyFont="1" applyBorder="1" applyAlignment="1">
      <alignment horizontal="center"/>
    </xf>
    <xf numFmtId="176" fontId="12" fillId="0" borderId="4" xfId="49" applyNumberFormat="1" applyFont="1" applyFill="1" applyBorder="1" applyAlignment="1">
      <alignment horizontal="center" vertical="center" wrapText="1"/>
    </xf>
    <xf numFmtId="0" fontId="11" fillId="0" borderId="0" xfId="49" applyFont="1" applyAlignment="1">
      <alignment horizontal="center"/>
    </xf>
    <xf numFmtId="176" fontId="13" fillId="0" borderId="0" xfId="49" applyNumberFormat="1" applyFont="1" applyFill="1" applyAlignment="1">
      <alignment horizontal="right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15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48539"/>
  <sheetViews>
    <sheetView tabSelected="1" workbookViewId="0">
      <pane ySplit="5" topLeftCell="A6" activePane="bottomLeft" state="frozen"/>
      <selection/>
      <selection pane="bottomLeft" activeCell="F24" sqref="F24"/>
    </sheetView>
  </sheetViews>
  <sheetFormatPr defaultColWidth="9" defaultRowHeight="13.5" outlineLevelCol="5"/>
  <cols>
    <col min="1" max="1" width="6.5" style="4" customWidth="1"/>
    <col min="2" max="2" width="22.125" style="4" customWidth="1"/>
    <col min="3" max="3" width="8.25" style="4" customWidth="1"/>
    <col min="4" max="4" width="10.125" style="4" customWidth="1"/>
    <col min="5" max="5" width="14.625" style="4" customWidth="1"/>
    <col min="6" max="6" width="24.75" style="4" customWidth="1"/>
    <col min="7" max="16356" width="9" style="4"/>
  </cols>
  <sheetData>
    <row r="1" s="1" customFormat="1" ht="30" customHeight="1" spans="1:6">
      <c r="A1" s="5" t="s">
        <v>0</v>
      </c>
      <c r="B1" s="6"/>
      <c r="C1" s="6"/>
      <c r="D1" s="6"/>
      <c r="E1" s="6"/>
      <c r="F1" s="6"/>
    </row>
    <row r="2" s="2" customFormat="1" ht="23" customHeight="1" spans="1:6">
      <c r="A2" s="7" t="s">
        <v>1</v>
      </c>
      <c r="B2" s="7" t="s">
        <v>2</v>
      </c>
      <c r="C2" s="7" t="s">
        <v>3</v>
      </c>
      <c r="D2" s="7" t="s">
        <v>4</v>
      </c>
      <c r="E2" s="8" t="s">
        <v>5</v>
      </c>
      <c r="F2" s="9" t="s">
        <v>6</v>
      </c>
    </row>
    <row r="3" s="2" customFormat="1" ht="14.25" customHeight="1" spans="1:6">
      <c r="A3" s="10"/>
      <c r="B3" s="10"/>
      <c r="C3" s="10"/>
      <c r="D3" s="10"/>
      <c r="E3" s="11"/>
      <c r="F3" s="10"/>
    </row>
    <row r="4" s="2" customFormat="1" ht="14.25" customHeight="1" spans="1:6">
      <c r="A4" s="10"/>
      <c r="B4" s="10"/>
      <c r="C4" s="10"/>
      <c r="D4" s="10"/>
      <c r="E4" s="11"/>
      <c r="F4" s="10"/>
    </row>
    <row r="5" s="2" customFormat="1" ht="25" customHeight="1" spans="1:6">
      <c r="A5" s="12"/>
      <c r="B5" s="12"/>
      <c r="C5" s="12"/>
      <c r="D5" s="12"/>
      <c r="E5" s="13"/>
      <c r="F5" s="12"/>
    </row>
    <row r="6" s="2" customFormat="1" spans="1:6">
      <c r="A6" s="14">
        <v>1</v>
      </c>
      <c r="B6" s="15" t="s">
        <v>7</v>
      </c>
      <c r="C6" s="16">
        <v>1</v>
      </c>
      <c r="D6" s="16" t="s">
        <v>8</v>
      </c>
      <c r="E6" s="16">
        <v>600000</v>
      </c>
      <c r="F6" s="17">
        <f t="shared" ref="F6:F19" si="0">C6*E6</f>
        <v>600000</v>
      </c>
    </row>
    <row r="7" s="2" customFormat="1" spans="1:6">
      <c r="A7" s="14">
        <v>2</v>
      </c>
      <c r="B7" s="15" t="s">
        <v>9</v>
      </c>
      <c r="C7" s="16">
        <v>1</v>
      </c>
      <c r="D7" s="16" t="s">
        <v>8</v>
      </c>
      <c r="E7" s="16">
        <v>250000</v>
      </c>
      <c r="F7" s="17">
        <f t="shared" si="0"/>
        <v>250000</v>
      </c>
    </row>
    <row r="8" s="2" customFormat="1" spans="1:6">
      <c r="A8" s="14">
        <v>3</v>
      </c>
      <c r="B8" s="15" t="s">
        <v>10</v>
      </c>
      <c r="C8" s="16">
        <v>1</v>
      </c>
      <c r="D8" s="16" t="s">
        <v>8</v>
      </c>
      <c r="E8" s="16">
        <v>100000</v>
      </c>
      <c r="F8" s="17">
        <f t="shared" si="0"/>
        <v>100000</v>
      </c>
    </row>
    <row r="9" s="2" customFormat="1" spans="1:6">
      <c r="A9" s="14">
        <v>4</v>
      </c>
      <c r="B9" s="15" t="s">
        <v>11</v>
      </c>
      <c r="C9" s="16">
        <v>1</v>
      </c>
      <c r="D9" s="16" t="s">
        <v>8</v>
      </c>
      <c r="E9" s="16">
        <v>80000</v>
      </c>
      <c r="F9" s="17">
        <f t="shared" si="0"/>
        <v>80000</v>
      </c>
    </row>
    <row r="10" s="2" customFormat="1" spans="1:6">
      <c r="A10" s="14">
        <v>5</v>
      </c>
      <c r="B10" s="18" t="s">
        <v>12</v>
      </c>
      <c r="C10" s="16">
        <v>1</v>
      </c>
      <c r="D10" s="16" t="s">
        <v>8</v>
      </c>
      <c r="E10" s="19">
        <v>350000</v>
      </c>
      <c r="F10" s="17">
        <f t="shared" si="0"/>
        <v>350000</v>
      </c>
    </row>
    <row r="11" s="2" customFormat="1" spans="1:6">
      <c r="A11" s="14">
        <v>6</v>
      </c>
      <c r="B11" s="18" t="s">
        <v>13</v>
      </c>
      <c r="C11" s="16">
        <v>1</v>
      </c>
      <c r="D11" s="16" t="s">
        <v>8</v>
      </c>
      <c r="E11" s="16">
        <v>200000</v>
      </c>
      <c r="F11" s="17">
        <f t="shared" si="0"/>
        <v>200000</v>
      </c>
    </row>
    <row r="12" s="2" customFormat="1" spans="1:6">
      <c r="A12" s="14">
        <v>7</v>
      </c>
      <c r="B12" s="18" t="s">
        <v>14</v>
      </c>
      <c r="C12" s="16">
        <v>1</v>
      </c>
      <c r="D12" s="16" t="s">
        <v>8</v>
      </c>
      <c r="E12" s="16">
        <v>45000</v>
      </c>
      <c r="F12" s="17">
        <f t="shared" si="0"/>
        <v>45000</v>
      </c>
    </row>
    <row r="13" s="2" customFormat="1" spans="1:6">
      <c r="A13" s="14">
        <v>8</v>
      </c>
      <c r="B13" s="18" t="s">
        <v>15</v>
      </c>
      <c r="C13" s="20">
        <v>1</v>
      </c>
      <c r="D13" s="16" t="s">
        <v>8</v>
      </c>
      <c r="E13" s="20">
        <v>200000</v>
      </c>
      <c r="F13" s="17">
        <f t="shared" si="0"/>
        <v>200000</v>
      </c>
    </row>
    <row r="14" s="2" customFormat="1" spans="1:6">
      <c r="A14" s="14">
        <v>9</v>
      </c>
      <c r="B14" s="18" t="s">
        <v>16</v>
      </c>
      <c r="C14" s="20">
        <v>1</v>
      </c>
      <c r="D14" s="16" t="s">
        <v>8</v>
      </c>
      <c r="E14" s="20">
        <v>600000</v>
      </c>
      <c r="F14" s="17">
        <f t="shared" si="0"/>
        <v>600000</v>
      </c>
    </row>
    <row r="15" s="3" customFormat="1" ht="22" customHeight="1" spans="1:6">
      <c r="A15" s="21" t="s">
        <v>17</v>
      </c>
      <c r="B15" s="22"/>
      <c r="C15" s="23">
        <f>SUM(C6:C14)</f>
        <v>9</v>
      </c>
      <c r="D15" s="23"/>
      <c r="E15" s="23"/>
      <c r="F15" s="23">
        <f>SUM(F6:F14)</f>
        <v>2425000</v>
      </c>
    </row>
    <row r="16" s="3" customFormat="1" ht="22" customHeight="1" spans="1:6">
      <c r="A16" s="24"/>
      <c r="B16" s="24"/>
      <c r="C16" s="25"/>
      <c r="D16" s="25"/>
      <c r="E16" s="25"/>
      <c r="F16" s="25"/>
    </row>
    <row r="1048524" customFormat="1"/>
    <row r="1048525" customFormat="1"/>
    <row r="1048526" customFormat="1"/>
    <row r="1048527" customFormat="1"/>
    <row r="1048528" customFormat="1"/>
    <row r="1048529" customFormat="1"/>
    <row r="1048530" customFormat="1"/>
    <row r="1048531" customFormat="1"/>
    <row r="1048532" customFormat="1"/>
    <row r="1048533" customFormat="1"/>
    <row r="1048534" customFormat="1"/>
    <row r="1048535" customFormat="1"/>
    <row r="1048536" customFormat="1"/>
    <row r="1048537" customFormat="1"/>
    <row r="1048538" customFormat="1"/>
    <row r="1048539" customFormat="1"/>
  </sheetData>
  <mergeCells count="8">
    <mergeCell ref="A1:F1"/>
    <mergeCell ref="A15:B15"/>
    <mergeCell ref="A2:A5"/>
    <mergeCell ref="B2:B5"/>
    <mergeCell ref="C2:C5"/>
    <mergeCell ref="D2:D5"/>
    <mergeCell ref="E2:E5"/>
    <mergeCell ref="F2:F5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6040</cp:lastModifiedBy>
  <dcterms:created xsi:type="dcterms:W3CDTF">2023-05-12T11:15:00Z</dcterms:created>
  <dcterms:modified xsi:type="dcterms:W3CDTF">2026-07-28T02:37:31Z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2052-11.8.2.11019</vt:lpwstr>
  </property>
  <property fmtid="{D5CDD505-2E9C-101B-9397-08002B2CF9AE}" pid="3" name="ICV">
    <vt:lpwstr>5358B9E6A38A44FAACF698F4BB823964_13</vt:lpwstr>
  </property>
  <property fmtid="{D5CDD505-2E9C-101B-9397-08002B2CF9AE}" pid="4" name="CalculationRule">
    <vt:i4>0</vt:i4>
  </property>
</Properties>
</file>