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<sst xmlns="http://schemas.openxmlformats.org/spreadsheetml/2006/main" count="31" uniqueCount="31">
  <si>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</si>
  <si>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2023年大中型水库库区基金结余资金项目计划表</t>
  </si>
  <si>
    <t>序号</t>
  </si>
  <si>
    <t>市</t>
  </si>
  <si>
    <t>县(市、区)</t>
  </si>
  <si>
    <t>项目名称</t>
  </si>
  <si>
    <t>所属水库</t>
  </si>
  <si>
    <t>建设地点</t>
  </si>
  <si>
    <t>建设性质</t>
  </si>
  <si>
    <t>建设规模</t>
  </si>
  <si>
    <t>项目设计主要成果</t>
  </si>
  <si>
    <t>预算投资(万元)</t>
  </si>
  <si>
    <t>受益情况</t>
  </si>
  <si>
    <t>备注</t>
  </si>
  <si>
    <t>乡镇</t>
  </si>
  <si>
    <t>村委会</t>
  </si>
  <si>
    <t>村民
小组</t>
  </si>
  <si>
    <t>户数</t>
  </si>
  <si>
    <t>（移民）户数</t>
  </si>
  <si>
    <t>人数</t>
  </si>
  <si>
    <t>（移民）人口</t>
  </si>
  <si>
    <t>合计</t>
  </si>
  <si>
    <t>百色</t>
  </si>
  <si>
    <t>靖西</t>
  </si>
  <si>
    <t>渠洋镇渠雷村旧街屯整村提升工程（风貌改造）冰雹灾损修复项目</t>
  </si>
  <si>
    <t>岜蒙水库</t>
  </si>
  <si>
    <t>渠洋镇</t>
  </si>
  <si>
    <t>渠雷村</t>
  </si>
  <si>
    <t>渠雷屯</t>
  </si>
  <si>
    <t>新建</t>
  </si>
  <si>
    <r>
      <rPr>
        <sz val="11"/>
        <rFont val="仿宋_GB2312"/>
        <charset val="134"/>
      </rPr>
      <t>树脂瓦坡屋面修缮共83户，更换破损树脂瓦面积共8505.06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,更换山墙破损夹芯板面积共1094.53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,增设山墙面面积共258.44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,增设坡屋面面积共848.88</t>
    </r>
    <r>
      <rPr>
        <sz val="11"/>
        <rFont val="宋体"/>
        <charset val="134"/>
      </rPr>
      <t>㎡，项目标志牌1块。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</si>
</sst>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0"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4"/>
      <color indexed="8"/>
      <name val="仿宋_GB2312"/>
      <charset val="134"/>
    </font>
    <font>
      <b/>
      <sz val="22"/>
      <color indexed="8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/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0" borderId="0"/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8" fillId="0" borderId="0" applyAlignment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52" applyNumberFormat="1" applyFont="1" applyFill="1" applyAlignment="1">
      <alignment vertical="center" wrapText="1"/>
    </xf>
    <xf numFmtId="0" fontId="2" fillId="0" borderId="0" xfId="52" applyNumberFormat="1" applyFont="1" applyFill="1" applyAlignment="1">
      <alignment horizontal="center" vertical="center" wrapText="1"/>
    </xf>
    <xf numFmtId="0" fontId="3" fillId="0" borderId="0" xfId="52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0" xfId="52" applyNumberFormat="1" applyFont="1" applyFill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52" applyNumberFormat="1" applyFont="1" applyFill="1" applyAlignment="1">
      <alignment horizontal="justify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6" fontId="5" fillId="0" borderId="0" xfId="52" applyNumberFormat="1" applyFont="1" applyFill="1" applyBorder="1" applyAlignment="1">
      <alignment horizontal="center" vertical="center" wrapText="1"/>
    </xf>
    <xf numFmtId="0" fontId="5" fillId="0" borderId="0" xfId="52" applyNumberFormat="1" applyFont="1" applyFill="1" applyBorder="1" applyAlignment="1">
      <alignment horizontal="center" vertical="center" wrapText="1"/>
    </xf>
    <xf numFmtId="0" fontId="2" fillId="0" borderId="3" xfId="52" applyNumberFormat="1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0" xfId="52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附件3.2010年大中型水库20户以上集中居住移民村屯道路硬化项目计划表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2013-2015年大中型水库库区和移民安置区基础设施建设与经济发展规划附表" xfId="44"/>
    <cellStyle name="强调文字颜色 5" xfId="45" builtinId="45"/>
    <cellStyle name="40% - 强调文字颜色 5" xfId="46" builtinId="47"/>
    <cellStyle name="常规_水库移民救灾重建项目建议计划表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gcd" xfId="52"/>
    <cellStyle name="常规_2010年为民办实事项目（水库移民新村）实施进度表2010.9.28" xfId="53"/>
    <cellStyle name="常规 23" xfId="54"/>
    <cellStyle name="常规 2 4 3 2 2" xfId="55"/>
    <cellStyle name="常规 4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"/>
  <sheetViews>
    <sheetView tabSelected="1" zoomScale="90" zoomScaleNormal="90" workbookViewId="0">
      <selection activeCell="O22" sqref="O22"/>
    </sheetView>
  </sheetViews>
  <sheetFormatPr defaultColWidth="9" defaultRowHeight="14.25" outlineLevelRow="6"/>
  <cols>
    <col min="1" max="1" width="4.125" customWidth="1"/>
    <col min="2" max="2" width="4.375" customWidth="1"/>
    <col min="3" max="3" width="4.875" customWidth="1"/>
    <col min="4" max="4" width="58.625" style="4" customWidth="1"/>
    <col min="5" max="5" width="5.375" style="4" customWidth="1"/>
    <col min="6" max="6" width="6.25" customWidth="1"/>
    <col min="7" max="7" width="6.625" customWidth="1"/>
    <col min="8" max="8" width="7.75" customWidth="1"/>
    <col min="9" max="9" width="7.375" customWidth="1"/>
    <col min="10" max="10" width="4.925" customWidth="1"/>
    <col min="11" max="11" width="39.125" style="4" customWidth="1"/>
    <col min="12" max="12" width="15.25" style="5" customWidth="1"/>
    <col min="13" max="13" width="6.375" customWidth="1"/>
    <col min="14" max="14" width="9" customWidth="1"/>
    <col min="15" max="15" width="7.25" customWidth="1"/>
    <col min="16" max="16" width="8.875" customWidth="1"/>
    <col min="17" max="17" width="6.25" customWidth="1"/>
  </cols>
  <sheetData>
    <row r="1" s="1" customFormat="1" ht="24" customHeight="1" spans="1:17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14"/>
      <c r="L1" s="15"/>
      <c r="M1" s="14"/>
      <c r="N1" s="15"/>
      <c r="O1" s="15"/>
      <c r="P1" s="15"/>
      <c r="Q1" s="7"/>
    </row>
    <row r="2" s="1" customFormat="1" ht="32.2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6"/>
      <c r="M2" s="17"/>
      <c r="N2" s="16"/>
      <c r="O2" s="16"/>
      <c r="P2" s="16"/>
      <c r="Q2" s="8"/>
    </row>
    <row r="3" s="2" customFormat="1" ht="19.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18" t="s">
        <v>8</v>
      </c>
      <c r="J3" s="18" t="s">
        <v>9</v>
      </c>
      <c r="K3" s="9" t="s">
        <v>10</v>
      </c>
      <c r="L3" s="19" t="s">
        <v>11</v>
      </c>
      <c r="M3" s="9" t="s">
        <v>12</v>
      </c>
      <c r="N3" s="9"/>
      <c r="O3" s="9"/>
      <c r="P3" s="9"/>
      <c r="Q3" s="9" t="s">
        <v>13</v>
      </c>
    </row>
    <row r="4" s="2" customFormat="1" ht="18.75" customHeight="1" spans="1:17">
      <c r="A4" s="9"/>
      <c r="B4" s="9"/>
      <c r="C4" s="9"/>
      <c r="D4" s="9"/>
      <c r="E4" s="9"/>
      <c r="F4" s="9" t="s">
        <v>14</v>
      </c>
      <c r="G4" s="9" t="s">
        <v>15</v>
      </c>
      <c r="H4" s="9" t="s">
        <v>16</v>
      </c>
      <c r="I4" s="20"/>
      <c r="J4" s="20"/>
      <c r="K4" s="9"/>
      <c r="L4" s="19"/>
      <c r="M4" s="9"/>
      <c r="N4" s="9"/>
      <c r="O4" s="9"/>
      <c r="P4" s="9"/>
      <c r="Q4" s="9"/>
    </row>
    <row r="5" s="2" customFormat="1" ht="42" customHeight="1" spans="1:42">
      <c r="A5" s="9"/>
      <c r="B5" s="9"/>
      <c r="C5" s="9"/>
      <c r="D5" s="9"/>
      <c r="E5" s="9"/>
      <c r="F5" s="9"/>
      <c r="G5" s="9"/>
      <c r="H5" s="9"/>
      <c r="I5" s="21"/>
      <c r="J5" s="21"/>
      <c r="K5" s="9"/>
      <c r="L5" s="19"/>
      <c r="M5" s="9" t="s">
        <v>17</v>
      </c>
      <c r="N5" s="9" t="s">
        <v>18</v>
      </c>
      <c r="O5" s="9" t="s">
        <v>19</v>
      </c>
      <c r="P5" s="22" t="s">
        <v>20</v>
      </c>
      <c r="Q5" s="9"/>
      <c r="R5" s="27"/>
      <c r="S5" s="27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="2" customFormat="1" ht="27" spans="1:42">
      <c r="A6" s="9" t="s">
        <v>21</v>
      </c>
      <c r="B6" s="9"/>
      <c r="C6" s="9"/>
      <c r="D6" s="9"/>
      <c r="E6" s="9"/>
      <c r="F6" s="9"/>
      <c r="G6" s="9"/>
      <c r="H6" s="9"/>
      <c r="I6" s="9"/>
      <c r="J6" s="9"/>
      <c r="K6" s="9"/>
      <c r="L6" s="23">
        <f>SUM(L7:L7)</f>
        <v>103.1692</v>
      </c>
      <c r="M6" s="24">
        <v>89</v>
      </c>
      <c r="N6" s="24">
        <v>63</v>
      </c>
      <c r="O6" s="24">
        <v>378</v>
      </c>
      <c r="P6" s="24">
        <v>333</v>
      </c>
      <c r="Q6" s="9"/>
      <c r="R6" s="27"/>
      <c r="S6" s="27"/>
      <c r="T6" s="27"/>
      <c r="U6" s="27"/>
      <c r="V6" s="27"/>
      <c r="W6" s="27"/>
      <c r="X6" s="27"/>
      <c r="Y6" s="27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="3" customFormat="1" ht="81" customHeight="1" spans="1:17">
      <c r="A7" s="10">
        <v>1</v>
      </c>
      <c r="B7" s="10" t="s">
        <v>22</v>
      </c>
      <c r="C7" s="10" t="s">
        <v>23</v>
      </c>
      <c r="D7" s="11" t="s">
        <v>24</v>
      </c>
      <c r="E7" s="12" t="s">
        <v>25</v>
      </c>
      <c r="F7" s="12" t="s">
        <v>26</v>
      </c>
      <c r="G7" s="12" t="s">
        <v>27</v>
      </c>
      <c r="H7" s="13" t="s">
        <v>28</v>
      </c>
      <c r="I7" s="13" t="s">
        <v>29</v>
      </c>
      <c r="J7" s="13"/>
      <c r="K7" s="25" t="s">
        <v>30</v>
      </c>
      <c r="L7" s="26">
        <v>103.1692</v>
      </c>
      <c r="M7" s="24">
        <v>89</v>
      </c>
      <c r="N7" s="24">
        <v>63</v>
      </c>
      <c r="O7" s="24">
        <v>378</v>
      </c>
      <c r="P7" s="24">
        <v>333</v>
      </c>
      <c r="Q7" s="10"/>
    </row>
  </sheetData>
  <mergeCells count="17">
    <mergeCell ref="A1:B1"/>
    <mergeCell ref="A2:Q2"/>
    <mergeCell ref="F3:H3"/>
    <mergeCell ref="A3:A5"/>
    <mergeCell ref="B3:B5"/>
    <mergeCell ref="C3:C5"/>
    <mergeCell ref="D3:D5"/>
    <mergeCell ref="E3:E5"/>
    <mergeCell ref="F4:F5"/>
    <mergeCell ref="G4:G5"/>
    <mergeCell ref="H4:H5"/>
    <mergeCell ref="I3:I5"/>
    <mergeCell ref="J3:J5"/>
    <mergeCell ref="K3:K5"/>
    <mergeCell ref="L3:L5"/>
    <mergeCell ref="Q3:Q5"/>
    <mergeCell ref="M3:P4"/>
  </mergeCells>
  <pageMargins left="0.354166666666667" right="0.196527777777778" top="0.156944444444444" bottom="0.314583333333333" header="0.156944444444444" footer="0.196527777777778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归栀</cp:lastModifiedBy>
  <dcterms:created xsi:type="dcterms:W3CDTF">2017-12-10T03:50:00Z</dcterms:created>
  <dcterms:modified xsi:type="dcterms:W3CDTF">2026-06-17T02:53:38Z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C6897EC561094CE0A4B9651358C3C3EC_13</vt:lpwstr>
  </property>
  <property fmtid="{D5CDD505-2E9C-101B-9397-08002B2CF9AE}" pid="4" name="CalculationRule">
    <vt:i4>0</vt:i4>
  </property>
</Properties>
</file>