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2"/>
  </bookViews>
  <sheets>
    <sheet name="建筑装饰工程" sheetId="2" r:id="rId1"/>
    <sheet name="建筑拆除工程" sheetId="3" r:id="rId2"/>
    <sheet name="安装工程" sheetId="4" r:id="rId3"/>
    <sheet name="安装拆除工程" sheetId="5" r:id="rId4"/>
    <sheet name="市政工程" sheetId="6" r:id="rId5"/>
  </sheets>
  <definedNames>
    <definedName name="_xlnm._FilterDatabase" localSheetId="0" hidden="1">建筑装饰工程!$A$1:$V$317</definedName>
    <definedName name="_xlnm._FilterDatabase" localSheetId="2" hidden="1">安装工程!$A$1:$R$1</definedName>
    <definedName name="_xlnm._FilterDatabase" localSheetId="3" hidden="1">安装拆除工程!$A$1:$E$1</definedName>
    <definedName name="_xlnm._FilterDatabase" localSheetId="1" hidden="1">建筑拆除工程!$A$1:$E$1</definedName>
    <definedName name="_xlnm._FilterDatabase" localSheetId="4" hidden="1">市政工程!$A$1:$F$1</definedName>
    <definedName name="_xlnm.Print_Area" localSheetId="3">安装拆除工程!$A$1:$E$100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<sst xmlns="http://schemas.openxmlformats.org/spreadsheetml/2006/main" count="5971" uniqueCount="2329">
  <si>
    <t>序
号</t>
  </si>
  <si>
    <t>项目名称及项目特征描述</t>
  </si>
  <si>
    <t>计量单位</t>
  </si>
  <si>
    <t>工程量</t>
  </si>
  <si>
    <t>除人工全费用综合单价(元)</t>
  </si>
  <si>
    <t>参考品牌</t>
  </si>
  <si>
    <t>一、 土（石）方工程</t>
  </si>
  <si>
    <t/>
  </si>
  <si>
    <t>土建-1</t>
  </si>
  <si>
    <t>人工平整场地</t>
  </si>
  <si>
    <t>㎡</t>
  </si>
  <si>
    <t>土建-2</t>
  </si>
  <si>
    <t>人工挖土方
土壤类别:三类土挖土深度:≤1.5m</t>
  </si>
  <si>
    <t></t>
  </si>
  <si>
    <t>土建-3</t>
  </si>
  <si>
    <t>人工挖沟槽（基坑）土方土壤类别:三类土
挖土深度:≤2m</t>
  </si>
  <si>
    <t>土建-4</t>
  </si>
  <si>
    <t>液压挖掘机挖土斗容量(0.4)</t>
  </si>
  <si>
    <t>土建-5</t>
  </si>
  <si>
    <t>液压挖掘机挖土斗容量(1.0)</t>
  </si>
  <si>
    <t>土建-6</t>
  </si>
  <si>
    <t>液压挖掘机挖土斗容量(1.25)</t>
  </si>
  <si>
    <t>土建-7</t>
  </si>
  <si>
    <t>人工回填土 夯填</t>
  </si>
  <si>
    <t>土建-8</t>
  </si>
  <si>
    <t>人工回填沟槽(基坑) 天然砂石</t>
  </si>
  <si>
    <t>土建-9</t>
  </si>
  <si>
    <t>人工回填沟槽(基坑) 砾(碎)石</t>
  </si>
  <si>
    <t>土建-10</t>
  </si>
  <si>
    <t>挖掘机回填 土</t>
  </si>
  <si>
    <t>土建-11</t>
  </si>
  <si>
    <t>挖掘机回填 砂砾石</t>
  </si>
  <si>
    <t>土建-12</t>
  </si>
  <si>
    <t>挖掘机回填 粗砂</t>
  </si>
  <si>
    <t>土建-13</t>
  </si>
  <si>
    <t>填土碾压 15t内振动压路机 碾压三遍</t>
  </si>
  <si>
    <t>土建-14</t>
  </si>
  <si>
    <t>余土弃置（人工装、4.5t自卸汽车运土方）运距:15KM
含装车、土方消纳费、加盖摊销费等费用</t>
  </si>
  <si>
    <t>土建-15</t>
  </si>
  <si>
    <t>余土弃置（液压挖掘机挖土 斗容量1 10t自卸汽车运土）运距:15KM
含装车、土方消纳费、加盖摊销费等费用</t>
  </si>
  <si>
    <t>土建-16</t>
  </si>
  <si>
    <t>土（石）方运输增（减）m3·km(4.5t自卸汽车运土方）工程量为弃方工程量与超过（少于）规定运距里程的乘积
含装车、土方消纳费、加盖摊销费等费用</t>
  </si>
  <si>
    <t>·km</t>
  </si>
  <si>
    <t>土建-17</t>
  </si>
  <si>
    <t>土（石）方运输增（减）m3·km(10t自卸汽车运土方） 工程量为弃方工程量与超过（少于）规定运距里程的乘积
含装车、土方消纳费、加盖摊销费等费用</t>
  </si>
  <si>
    <t>二、砌筑工程</t>
  </si>
  <si>
    <t>土建-18</t>
  </si>
  <si>
    <t>砖基础
部位：基础
砖品种、规格、强度等级:MU10烧结页岩多孔砖240×115×90砂浆种类、强度等级:M10水泥砂浆砌筑</t>
  </si>
  <si>
    <t>土建-19</t>
  </si>
  <si>
    <t>多孔砖墙
砖品种、规格、强度等级:M7.5多孔砖240×115×90墙体厚度:120mm
砂浆种类、强度等级:水泥石灰砂浆中砂M5</t>
  </si>
  <si>
    <t>土建-20</t>
  </si>
  <si>
    <t>多孔砖墙
砖品种、规格、强度等级:M7.5多孔砖240×115×90墙体厚度:240mm
砂浆种类、强度等级:水泥石灰砂浆中砂M5</t>
  </si>
  <si>
    <t>土建-21</t>
  </si>
  <si>
    <t>零星砌砖
砖品种、规格、强度等级:M7.5多孔砖240×115×90砂浆种类、强度等级:水泥石灰砂浆中砂M5</t>
  </si>
  <si>
    <t>土建-22</t>
  </si>
  <si>
    <t>砌砖台阶
砖品种、规格、强度等级:M7.5多孔砖240×115×90砂浆种类、强度等级:水泥石灰砂浆中砂M5</t>
  </si>
  <si>
    <t>土建-23</t>
  </si>
  <si>
    <t>砖地沟、明沟
砖品种、规格、强度等级:M7.5多孔砖240×115×90沟截面尺寸:内空260×120mm
垫层材料种类、厚度:现场拌制C15混凝土垫层100mm
砂浆种类、强度等级:水泥砂浆 1∶2.5</t>
  </si>
  <si>
    <t>m</t>
  </si>
  <si>
    <t>土建-24</t>
  </si>
  <si>
    <t>砖地沟、明沟（沟深每增加10mm）
砖品种、规格、强度等级M7.5:多孔砖240×115×90砂浆种类、强度等级:水泥砂浆 1∶2.5</t>
  </si>
  <si>
    <t>土建-25</t>
  </si>
  <si>
    <t>小型空心砌块墙
砌块品种、规格、强度等级:砼空心砌块390×120×190、190×120×190、 90×120×190
墙体厚度:120mm
砂浆种类、强度等级:水泥石灰砂浆中砂M5</t>
  </si>
  <si>
    <t>土建-26</t>
  </si>
  <si>
    <t>小型空心砌块墙
砌块品种、规格、强度等级:砼空心砌块390×120×190、190×120×190、 90×120×190
墙体厚度:190mm
砂浆种类、强度等级:水泥石灰砂浆中砂M5</t>
  </si>
  <si>
    <t>土建-27</t>
  </si>
  <si>
    <t>小型空心砌块墙
砌块品种、规格、强度等级:砼空心砌块390×120×190、190×120×190、 90×120×190
墙体厚度:240mm
砂浆种类、强度等级:水泥石灰砂浆中砂M5</t>
  </si>
  <si>
    <t>土建-28</t>
  </si>
  <si>
    <t>100厚砌块墙
砌块品种、强度等级:MU7.5 加气混凝土砌块砂浆强度等级:水泥石灰砂浆中砂M5</t>
  </si>
  <si>
    <t>土建-29</t>
  </si>
  <si>
    <t>200厚砌块墙
砌块品种、强度等级:MU7.5 加气混凝土砌块砂浆强度等级:水泥石灰砂浆中砂M5</t>
  </si>
  <si>
    <t>土建-30</t>
  </si>
  <si>
    <t>毛石(块石)基础
石料种类、规格:毛石(块石)
砂浆种类、强度等级:水泥石灰砂浆中砂M7.5</t>
  </si>
  <si>
    <t>土建-31</t>
  </si>
  <si>
    <t>毛石(块石)挡土墙
石料种类、规格:毛石(块石)
砂浆种类强度等级、配合比:水泥石灰砂浆中砂M7.5</t>
  </si>
  <si>
    <t>土建-32</t>
  </si>
  <si>
    <t>挡土墙泄水孔
硬聚氯乙烯(PVC－U)排水管 De110</t>
  </si>
  <si>
    <t>土建-33</t>
  </si>
  <si>
    <t>粗砂垫层</t>
  </si>
  <si>
    <t>土建-34</t>
  </si>
  <si>
    <t>砂砾石垫层 天然级配</t>
  </si>
  <si>
    <t>土建-35</t>
  </si>
  <si>
    <t>毛石垫层 干铺</t>
  </si>
  <si>
    <t>土建-36</t>
  </si>
  <si>
    <t>毛石垫层 灌浆{水泥石灰砂浆中砂M5}</t>
  </si>
  <si>
    <t>土建-37</t>
  </si>
  <si>
    <t>碎砖垫层 干铺</t>
  </si>
  <si>
    <t>土建-38</t>
  </si>
  <si>
    <t>碎砖垫层 灌浆{水泥石灰砂浆中砂M5}</t>
  </si>
  <si>
    <t>土建-39</t>
  </si>
  <si>
    <t>炉(矿)渣垫层 干铺</t>
  </si>
  <si>
    <t>土建-40</t>
  </si>
  <si>
    <t>炉(矿)渣垫层 水泥拌合{水泥炉渣 1∶6}</t>
  </si>
  <si>
    <t>土建-41</t>
  </si>
  <si>
    <t>炉(矿)渣垫层 混凝土{炉渣混凝土 C10}</t>
  </si>
  <si>
    <t>土建-42</t>
  </si>
  <si>
    <t>砌砖地沟
零星砌砖名称、部位:地沟
砖品种、规格、强度等级:多孔页岩砖 240×115×90砂浆种类、强度等级:水泥石灰砂浆中砂M5</t>
  </si>
  <si>
    <t>土建-43</t>
  </si>
  <si>
    <t>砖砌污水池
做法参照98ZJ512-29-7
尺寸：500*500*550
砖品种、强度等级:MU10 烧结多孔砖砂浆强度等级:M5水泥砂浆砂浆
C15混凝土垫层
混凝土种类：碎石 中砂 现场拌制砼水池内外壁均贴200*400白瓷砖
瓷砖均为广东佛山产的、不透水，优于或相当于"宏宇陶瓷"、"东鹏"、"蒙娜丽莎"品牌的中档瓷砖</t>
  </si>
  <si>
    <t>个</t>
  </si>
  <si>
    <t>宏宇陶瓷</t>
  </si>
  <si>
    <t>东鹏</t>
  </si>
  <si>
    <t>蒙娜丽莎</t>
  </si>
  <si>
    <t>"宏宇陶瓷"、"东鹏"、"蒙娜丽莎"</t>
  </si>
  <si>
    <t>土建-44</t>
  </si>
  <si>
    <t>砖砌水池
部位：拖把池（1400×750×800mm）
MU7.5页岩标准砖，M5水泥砂浆，内外壁面贴白瓷砖 C15砼底板，内配双向φ6@150
瓷砖均为广东佛山产的、不透水，优于或相当于"宏宇陶瓷"、"东鹏"、"蒙娜丽莎"品牌的中档瓷砖
详图集98ZJ512 2/27</t>
  </si>
  <si>
    <t>土建-45</t>
  </si>
  <si>
    <t>沟盖板安装
盖板规格型号:防滑、304材质的不锈钢沟盖板盖板厚度：1.0厚</t>
  </si>
  <si>
    <t>三、混凝土及钢筋混凝土工程</t>
  </si>
  <si>
    <t>土建-46</t>
  </si>
  <si>
    <t>围墙基础
混凝土种类:商品混凝土
混凝土强度等级: C15基础类型：独立基础</t>
  </si>
  <si>
    <t>土建-47</t>
  </si>
  <si>
    <t>垫层
混凝土种类:商品混凝土混凝土强度等级:C15</t>
  </si>
  <si>
    <t>土建-48</t>
  </si>
  <si>
    <t>独立基础
混凝土种类:商品混凝土混凝土强度等级:C30</t>
  </si>
  <si>
    <t>土建-49</t>
  </si>
  <si>
    <t>独立基础
混凝土种类:商品混凝土混凝土强度等级:C25</t>
  </si>
  <si>
    <t>土建-50</t>
  </si>
  <si>
    <t>矩形柱
混凝土种类:商品混凝土混凝土强度等级:C25</t>
  </si>
  <si>
    <t>土建-51</t>
  </si>
  <si>
    <t>构造柱
混凝土种类:商品混凝土混凝土强度等级:C20</t>
  </si>
  <si>
    <t>土建-52</t>
  </si>
  <si>
    <t>基础梁
混凝土种类:商品混凝土混凝土强度等级:C30</t>
  </si>
  <si>
    <t>土建-53</t>
  </si>
  <si>
    <t>基础梁
混凝土种类:商品混凝土混凝土强度等级:C25</t>
  </si>
  <si>
    <t>土建-54</t>
  </si>
  <si>
    <t>矩形梁
混凝土种类:商品混凝土混凝土强度等级:C25</t>
  </si>
  <si>
    <t>土建-55</t>
  </si>
  <si>
    <t>圈梁
混凝土种类:商品混凝土混凝土强度等级:C25</t>
  </si>
  <si>
    <t>土建-56</t>
  </si>
  <si>
    <t>直形墙
混凝土种类:商品混凝土混凝土强度等级:C30</t>
  </si>
  <si>
    <t>土建-57</t>
  </si>
  <si>
    <t>直形墙
混凝土种类:商品混凝土混凝土强度等级:C25</t>
  </si>
  <si>
    <t>土建-58</t>
  </si>
  <si>
    <t>平板
混凝土种类:商品混凝土混凝土强度等级:C20</t>
  </si>
  <si>
    <t>土建-59</t>
  </si>
  <si>
    <t>雨篷、悬挑板、阳台板混凝土种类:商品混凝土
混凝土强度等级:C20</t>
  </si>
  <si>
    <t>土建-60</t>
  </si>
  <si>
    <t>过梁
混凝土种类:现场拌制砼混凝土强度等级:C20</t>
  </si>
  <si>
    <t>土建-61</t>
  </si>
  <si>
    <t>扶手、压顶
混凝土种类:现场拌制砼混凝土强度等级:C20</t>
  </si>
  <si>
    <t>土建-62</t>
  </si>
  <si>
    <t>C20预制混凝土实心沟盖板参考图集：98ZJ901-7
每块盖板尺寸330×500×50，配双向6钢筋，竖向3根，横向5根
含制作、运输、安装</t>
  </si>
  <si>
    <t>土建-63</t>
  </si>
  <si>
    <t>预制混凝土沟盖板（成品）
每块盖板尺寸410×600×60，配双向6钢筋，竖向3根，横向5根含制作、运输、安装</t>
  </si>
  <si>
    <t>块</t>
  </si>
  <si>
    <t>土建-64</t>
  </si>
  <si>
    <t>现浇构件圆钢筋制安 φ10以内</t>
  </si>
  <si>
    <t>t</t>
  </si>
  <si>
    <t>土建-65</t>
  </si>
  <si>
    <t>现浇构件螺纹钢制安 10以内</t>
  </si>
  <si>
    <t>土建-66</t>
  </si>
  <si>
    <t>现浇构件螺纹钢制安 10以上</t>
  </si>
  <si>
    <t>土建-67</t>
  </si>
  <si>
    <t>铁件 预埋铁件</t>
  </si>
  <si>
    <t>四、屋面及防水工程</t>
  </si>
  <si>
    <t>土建-68</t>
  </si>
  <si>
    <t>压型彩钢板夹心板（聚苯颗粒板夹心）
0.326mm+50mm+0.326mm</t>
  </si>
  <si>
    <t>土建-69</t>
  </si>
  <si>
    <t>压型彩钢板夹心板（聚苯颗粒板夹心）
0.326mm+100mm+0.326mm</t>
  </si>
  <si>
    <t>土建-70</t>
  </si>
  <si>
    <t>0.476厚压型彩钢板屋面</t>
  </si>
  <si>
    <t>土建-71</t>
  </si>
  <si>
    <t>屋面卷材防水 基层处理剂一遍
4.0mm厚自粘性聚酯胎改性沥青防水卷材</t>
  </si>
  <si>
    <t>土建-72</t>
  </si>
  <si>
    <t>屋面卷材防水
20mm厚1:2.5水泥砂浆找平层基层处理剂一遍
4.0mm厚自粘性聚酯胎改性沥青防水卷材</t>
  </si>
  <si>
    <t>土建-73</t>
  </si>
  <si>
    <t>屋面卷材防水 基层处理剂一遍
1.5mm厚聚氨酯防水涂料 满铺0.3厚聚乙烯薄膜一层 20厚1:2.5水泥砂浆找平层
3.0mm厚自粘性聚酯胎改性沥青防水卷材</t>
  </si>
  <si>
    <t>土建-74</t>
  </si>
  <si>
    <t>防水砂浆 20mm厚
砂浆配合比:20mm水泥防水砂浆(加防水粉5％) 1∶2</t>
  </si>
  <si>
    <t>土建-75</t>
  </si>
  <si>
    <t>混凝土防水层(无筋) 40mm
混凝土强度等级:商品细石混凝土 C25</t>
  </si>
  <si>
    <t>土建-76</t>
  </si>
  <si>
    <t>卷材防水 平面
3.0mm厚I型CPS反应粘结型聚氨酯湿铺防水卷材</t>
  </si>
  <si>
    <t>土建-77</t>
  </si>
  <si>
    <t>卷材防水 立面
3.0mm厚I型CPS反应粘结型聚氨酯湿铺防水卷材</t>
  </si>
  <si>
    <t>土建-78</t>
  </si>
  <si>
    <t>楼(地)面砂浆防水(防潮)
15厚1:2.5水泥砂浆（加5%防水粉）</t>
  </si>
  <si>
    <t>土建-79</t>
  </si>
  <si>
    <t>外墙面涂料防水
清洗外墙面层，填缝剂修补裂缝 刷A6高分子透明外墙防水涂料二道</t>
  </si>
  <si>
    <t>土建-80</t>
  </si>
  <si>
    <t>卫生间卷材防水 平面
1.2厚氯化聚乙烯橡胶共混防水卷材，返边高于地面300</t>
  </si>
  <si>
    <t>土建-81</t>
  </si>
  <si>
    <t>卫生间卷材防水 立面
1.2厚氯化聚乙烯橡胶共混防水卷材，返边高于地面300</t>
  </si>
  <si>
    <t>土建-82</t>
  </si>
  <si>
    <t>卫生间楼（地）面涂膜防水
1.5厚聚氨酯防水涂料，四周沿墙上翻，上翻高度不少于地砖完成面以上300mm</t>
  </si>
  <si>
    <t>土建-83</t>
  </si>
  <si>
    <t>刷冷底子油一遍</t>
  </si>
  <si>
    <t>土建-84</t>
  </si>
  <si>
    <t>卫生间凹坑回填
回填煤渣垫层、利用原炉渣回填</t>
  </si>
  <si>
    <t>土建-85</t>
  </si>
  <si>
    <t>卫生间炉(矿)渣回填</t>
  </si>
  <si>
    <t>土建-86</t>
  </si>
  <si>
    <t>卫生间陶粒回填</t>
  </si>
  <si>
    <t>土建-87</t>
  </si>
  <si>
    <t>外墙面砂浆防水(防潮)专用界面剂一遍
15mm厚专用抹灰砂浆分两次抹灰水泥砂浆 1∶3
5厚干粉类聚合物水泥防水砂浆中间压入一层耐碱玻璃纤维网布</t>
  </si>
  <si>
    <t>五、保温、隔热、防腐工程</t>
  </si>
  <si>
    <t>土建-88</t>
  </si>
  <si>
    <t>珍珠岩保温隔热屋面
20厚(最薄处)1:8水泥憎水膨胀珍珠岩找2%坡（平均厚度70mm）</t>
  </si>
  <si>
    <t>土建-89</t>
  </si>
  <si>
    <t>保温隔热屋面
40厚C20细石混凝土内配4钢筋双向中距150干铺聚酯纤维无纺布一层
干铺30mm绝热挤塑苯乙烯板保温层</t>
  </si>
  <si>
    <t>土建-90</t>
  </si>
  <si>
    <t>保温隔热屋面
胶粉聚苯颗粒砂浆厚度30mm耐碱玻璃纤维网格布
含界面砂浆、抗裂砂浆</t>
  </si>
  <si>
    <t>土建-91</t>
  </si>
  <si>
    <t>隔热屋面
按顺水方向用M5混浆砌筑120宽200高中距500砖地笼
35厚490×490 C20预制钢筋混凝土隔热板（φ4钢筋双向中距150），1：2水泥砂浆勾缝。</t>
  </si>
  <si>
    <t>土建-92</t>
  </si>
  <si>
    <t>利旧隔热屋面（不含隔热板及架空阶砖主材）
按顺水方向用M5混浆砌筑120宽200高中距500砖地笼
安装回收的预制钢筋混凝土隔热板，1：2水泥砂浆勾缝。</t>
  </si>
  <si>
    <t>六、楼地面工程</t>
  </si>
  <si>
    <t>土建-93</t>
  </si>
  <si>
    <t>平面砂浆找平层
20厚1:2.5水泥砂浆保护层</t>
  </si>
  <si>
    <t>土建-94</t>
  </si>
  <si>
    <t>平面砂浆找平层
15厚1:2水泥砂浆保护层</t>
  </si>
  <si>
    <t>土建-95</t>
  </si>
  <si>
    <t>平面砂浆找平层
20厚1:3水泥砂浆保护层</t>
  </si>
  <si>
    <t>土建-96</t>
  </si>
  <si>
    <t>楼地面找平层
40厚C20细石商品混凝土</t>
  </si>
  <si>
    <t>土建-97</t>
  </si>
  <si>
    <t>卫生间地砖
300×300防滑地砖铺实拍平，水泥浆擦缝
20厚1:4干硬性水泥砂浆
相当于或优于"宏宇陶瓷"、"东鹏"、"蒙娜丽莎"品牌</t>
  </si>
  <si>
    <t>土建-98</t>
  </si>
  <si>
    <t>陶瓷地砖楼地面
600×600陶瓷地砖铺实拍平，1:1水泥浆填缝
20厚1:4干硬性水泥砂浆素水泥浆结合层一遍
相当于或优于"宏宇陶瓷"、"东鹏"、"蒙娜丽莎"品牌</t>
  </si>
  <si>
    <t>土建-99</t>
  </si>
  <si>
    <t>陶瓷地砖楼地面
800×800陶瓷地砖铺实拍平，1:1水泥浆填缝
20厚1:4干硬性水泥砂浆素水泥浆结合层一遍
相当于或优于"宏宇陶瓷"、"东鹏"、"蒙娜丽莎"品牌</t>
  </si>
  <si>
    <t>土建-100</t>
  </si>
  <si>
    <t>陶瓷地砖楼梯地面
300×300陶瓷地砖铺实拍平，1:1水泥浆填缝
20厚1:4干硬性水泥砂浆素水泥浆结合层一遍
相当于或优于"宏宇陶瓷"、"东鹏"、"蒙娜丽莎"品牌</t>
  </si>
  <si>
    <t>土建-101</t>
  </si>
  <si>
    <t>块料台阶面
陶瓷梯级砖铺实拍平，1:1水泥浆填缝 20厚1:4干硬性水泥砂浆
素水泥浆结合层一遍
相当于或优于"宏宇陶瓷"、"东鹏"、"蒙娜丽莎"品牌</t>
  </si>
  <si>
    <t>土建-102</t>
  </si>
  <si>
    <t>块料零星项目
300×300陶瓷地砖铺实拍平，1:1水泥浆填缝
20厚1:4干硬性水泥砂浆素水泥浆结合层一遍
相当于或优于"宏宇陶瓷"、"东鹏"、"蒙娜丽莎"品牌</t>
  </si>
  <si>
    <t>增补</t>
  </si>
  <si>
    <t>石材楼地面
结合层厚度、砂浆种类、配合比:30mm厚预拌地面砂浆 YD15粘结层
面层材料品种、规格、颜色:烧面芝麻灰大理石 300*600*30mm
嵌缝材料种类:专用勾缝剂擦缝
防护层材料种类:石材表面处理 六面刷防护剂
品牌相当于或优于"盛泰石业"、"康利石材"、"万里石"、"高时石材"</t>
  </si>
  <si>
    <t>盛泰石业</t>
  </si>
  <si>
    <t>康利石材</t>
  </si>
  <si>
    <t>万里石</t>
  </si>
  <si>
    <t>高时石材</t>
  </si>
  <si>
    <t>"盛泰石业"、"康利石材"、"万里石"、"高时石材"</t>
  </si>
  <si>
    <t>环氧地坪漆楼地面
界面处理：地面打磨清扫，滚涂环氧底漆1遍，滚涂环氧中涂1遍
基层处理：抛撒40-60目石英砂，固化后清扫浮砂
面层：滚涂环氧平涂面漆，滚涂丙烯酸面漆
品牌相当于或优于"金巢"、"秀珀化工"、"西卡地坪"、"巴斯夫"</t>
  </si>
  <si>
    <t>金巢</t>
  </si>
  <si>
    <t>秀珀化工</t>
  </si>
  <si>
    <t>西卡地坪</t>
  </si>
  <si>
    <t>巴斯夫</t>
  </si>
  <si>
    <t>"金巢"、"秀珀化工"、"西卡地坪"、"巴斯夫"</t>
  </si>
  <si>
    <t>土建-103</t>
  </si>
  <si>
    <t>水泥砂浆踢脚线
做法详15ZJ001 踢4 15厚1:3水泥砂浆
10厚1:2水泥砂浆抹面压光
踢脚线高度:150mm</t>
  </si>
  <si>
    <t>土建-104</t>
  </si>
  <si>
    <t>复合木地板
面层材料品种、规格:12×90×900~1200mm 2厚聚乙烯泡沫塑料垫层
20厚1:2.5水泥砂浆找平
素水泥浆结合层一遍水泥砂浆界面剂抹平
品牌相当于或优于"大自然"、"德尔"、"圣象"品牌</t>
  </si>
  <si>
    <t>大自然</t>
  </si>
  <si>
    <t>德尔</t>
  </si>
  <si>
    <t>圣象</t>
  </si>
  <si>
    <t>"大自然"、"德尔"、"圣象"</t>
  </si>
  <si>
    <t>木质踢脚线
踢脚线高度:150mm
面层材料品种、规格、颜色:15mm厚复合木踢脚板
相当于或优于"圣象"、"扬子"、"德尔"、"大自然"品牌</t>
  </si>
  <si>
    <t>扬子</t>
  </si>
  <si>
    <t>"圣象"、"扬子"、"德尔"、"大自然"</t>
  </si>
  <si>
    <t>土建-105</t>
  </si>
  <si>
    <t>石材零星项目部位：门槛
16厚咖啡网大理石
20厚1:4水泥砂浆</t>
  </si>
  <si>
    <t>土建-106</t>
  </si>
  <si>
    <t>块料踢脚线瓷砖600*120
20厚1:3水泥砂浆
相当于或优于"宏宇陶瓷"、"东鹏"、"蒙娜丽莎"品牌</t>
  </si>
  <si>
    <t>土建-107</t>
  </si>
  <si>
    <t>块料踢脚线瓷砖800*120
20厚1:3水泥砂浆
相当于或优于"宏宇陶瓷"、"东鹏"、"蒙娜丽莎"品牌</t>
  </si>
  <si>
    <t>土建-108</t>
  </si>
  <si>
    <t>不锈钢踢脚线
0.3厚304材质不锈钢踢脚板</t>
  </si>
  <si>
    <t>土建-109</t>
  </si>
  <si>
    <t>花岗岩盥洗台
做法参照图集：14J914-2-44含贴面、侧面花岗岩
已磨边开孔的成品
含支架制作、安装，水泥砂浆座浆等全部操作过程相当于或优于蒙古黑、福建黑、喀旗黑金刚产品</t>
  </si>
  <si>
    <t>土建-110</t>
  </si>
  <si>
    <t>2mmPVC地胶
专用粘接剂粘贴
2.0mm厚PVC卷材地板,同质透心(抗化学质、防碘酒、耐磨等级T级),胶地板专用胶粘结
相当于或优于"阿姆斯壮"加强保健龙系列、"洁福"野心系列、"LX Hausys" 优净/优澜系列（原LG Hausys舒可系列医用同质透心地板）</t>
  </si>
  <si>
    <t>LG</t>
  </si>
  <si>
    <t>阿姆斯壮</t>
  </si>
  <si>
    <t>Rikett丽杰</t>
  </si>
  <si>
    <t>"LG"、"阿姆斯壮"、"Rikett丽杰"</t>
  </si>
  <si>
    <t>土建-111</t>
  </si>
  <si>
    <t>自流坪楼地面
水泥砂浆界面剂抹平 3mm水泥基自流平一道</t>
  </si>
  <si>
    <t>PVC地板卷材踢脚
踢脚线高度:100mm
面层材料种类、规格、颜色:2.0mm厚PVC地板卷材同质透心(抗化学质、防碘酒、耐磨等级T级)
"阿姆斯壮"加强保健龙系列、"洁福"野心系列、"LX Hausys" 优净/优澜系列（原LG Hausys舒可系列医用同质透心地板）</t>
  </si>
  <si>
    <t>法国洁福</t>
  </si>
  <si>
    <t>LG Hausys</t>
  </si>
  <si>
    <t>"阿姆斯壮"、"法国洁福"、"LG Hausys"</t>
  </si>
  <si>
    <t>地毯楼地面
块料地毯，花样、颜色由业主定
燃烧性能:B1级
5mm阻燃橡胶海绵衬垫
2mm水泥自流层
基层界面剂
品牌相当于或优于"奥飞斯"、"海马地毯"、"华德地毯"、"山花地毯"</t>
  </si>
  <si>
    <t>奥飞斯</t>
  </si>
  <si>
    <t>海马地毯</t>
  </si>
  <si>
    <t>华德地毯</t>
  </si>
  <si>
    <t>山花地毯</t>
  </si>
  <si>
    <t>"奥飞斯"、"海马地毯"、"华德地毯"、"山花地毯"</t>
  </si>
  <si>
    <t>七、 墙、柱面工程</t>
  </si>
  <si>
    <t>土建-112</t>
  </si>
  <si>
    <t>内墙面一般抹灰
15厚1:1:6水泥石灰砂浆打底
5厚1∶0.5∶3水泥石灰砂浆抹平墙体类型:砖墙</t>
  </si>
  <si>
    <t>土建-113</t>
  </si>
  <si>
    <t>内墙面一般抹灰
15厚2:1:8水泥石灰砂浆，分两次抹灰
5厚1:2水泥砂浆墙体类型:砖墙</t>
  </si>
  <si>
    <t>土建-114</t>
  </si>
  <si>
    <t>内墙面一般抹灰
15厚1:1:6水泥石灰砂浆打底
5厚1∶0.5∶3水泥石灰砂浆抹平墙体类型:轻质墙</t>
  </si>
  <si>
    <t>土建-115</t>
  </si>
  <si>
    <t>抹灰面刮水泥油二遍</t>
  </si>
  <si>
    <t>土建-116</t>
  </si>
  <si>
    <t>零星项目混合砂浆抹灰 15厚1:1:6混合砂浆打底
5厚1:0.5:3混合砂浆抹平</t>
  </si>
  <si>
    <t>土建-117</t>
  </si>
  <si>
    <t>零星项目水泥砂浆抹灰
20厚1:2水泥砂浆抹光</t>
  </si>
  <si>
    <t>土建-118</t>
  </si>
  <si>
    <t>外墙面一般抹灰基层清理干净
12厚1:3水泥砂浆
8厚1:2水泥砂浆木抹槎平</t>
  </si>
  <si>
    <t>土建-119</t>
  </si>
  <si>
    <t>成品隔断
材料：12厚二代抗倍特板隔断部位：卫生间
含隔断门及不锈钢配件</t>
  </si>
  <si>
    <t>土建-120</t>
  </si>
  <si>
    <t>埃特板隔墙
轻钢龙骨，8厚埃特板两面封板</t>
  </si>
  <si>
    <t>土建-121</t>
  </si>
  <si>
    <t>干挂花岗岩外墙面外墙表面清理干净
20厚1:2.5水泥砂浆抹灰刷1.2厚聚氨酯防水涂料
按石材高度安装配套水平不锈钢托板及舌板
30厚600*600石材板(国产锈石），用环氧树脂胶固定稍钉石材接缝宽5-8,用硅酮密封胶填缝</t>
  </si>
  <si>
    <t>土建-122</t>
  </si>
  <si>
    <t>维修干挂花岗岩
原有钢龙骨油防锈漆，30厚600*600石材板(国产锈石）按石材高度安装配套水平不锈钢托板及舌板
外墙表面清理干净
用环氧树脂胶固定稍钉
石材接缝宽5-8,用硅酮密封胶填缝</t>
  </si>
  <si>
    <t>土建-123</t>
  </si>
  <si>
    <t>维修干挂风包石
原有钢龙骨油防锈漆，30厚600*300风包石
按石材高度安装配套水平不锈钢托板及舌板外墙表面清理干净
用环氧树脂胶固定稍钉
石材接缝宽5-8,用硅酮密封胶填缝</t>
  </si>
  <si>
    <t>土建-124</t>
  </si>
  <si>
    <t>120mmGRC空心轻质内墙板</t>
  </si>
  <si>
    <t>土建-125</t>
  </si>
  <si>
    <t>90mmGRC空心轻质内墙板</t>
  </si>
  <si>
    <t>土建-126</t>
  </si>
  <si>
    <t>60mmGRC空心轻质内墙板</t>
  </si>
  <si>
    <t>土建-127</t>
  </si>
  <si>
    <t>45×195外墙条形砖
15厚1：3水泥砂浆
4~5厚1:1水泥砂浆加水重20%建筑胶镶贴
45×195条形砖，1：1水泥砂浆擦缝
相当于或优于"宏宇陶瓷"、"东鹏"、"蒙娜丽莎"品牌</t>
  </si>
  <si>
    <t>土建-128</t>
  </si>
  <si>
    <t>300×300内墙釉面砖
15厚1：3水泥砂浆
4~5厚1:1水泥砂浆加水重20%建筑胶镶贴
300*300面砖，1：1水泥砂浆擦缝
相当于或优于"宏宇陶瓷"、"东鹏"、"蒙娜丽莎"品牌</t>
  </si>
  <si>
    <t>土建-129</t>
  </si>
  <si>
    <t>300×450内墙釉面砖
15厚1：3水泥砂浆
4~5厚1:1水泥砂浆加水重20%建筑胶镶贴
300×450面砖
相当于或优于"宏宇陶瓷"、"东鹏"、"蒙娜丽莎"品牌</t>
  </si>
  <si>
    <t>土建-130</t>
  </si>
  <si>
    <t>300×600内墙釉面砖
15厚1：3水泥砂浆
4~5厚1:1水泥砂浆加水重20%建筑胶镶贴
300×600面砖，1：1水泥砂浆擦缝
相当于或优于"宏宇陶瓷"、"东鹏"、"蒙娜丽莎"品牌</t>
  </si>
  <si>
    <t>土建-131</t>
  </si>
  <si>
    <t>400×800内墙釉面砖
15厚1：3水泥砂浆
4~5厚1:1水泥砂浆加水重20%建筑胶镶贴
400×800面砖，1：1水泥砂浆擦缝
相当于或优于"宏宇陶瓷"、"东鹏"、"蒙娜丽莎"品牌</t>
  </si>
  <si>
    <t>土建-132</t>
  </si>
  <si>
    <t>200×400仿石纹瓷砖墙面做法参照11ZJ001-59-裙4A
15厚1：3水泥砂浆
4~5厚1:1水泥砂浆加水重20%建筑胶镶贴面砖，1：1水泥砂浆擦缝
相当于或优于"宏宇陶瓷"、"东鹏"、"蒙娜丽莎"品牌</t>
  </si>
  <si>
    <t>土建-133</t>
  </si>
  <si>
    <t>300×600柱面砖部位：独立柱面
做法详见11ZJ001-53-内墙201-A
15厚1：3水泥砂浆
4~5厚1:1水泥砂浆加水重20%建筑胶镶贴
300×600面砖，1：1水泥砂浆擦缝
相当于或优于"宏宇陶瓷"、"东鹏"、"蒙娜丽莎"品牌</t>
  </si>
  <si>
    <t>土建-134</t>
  </si>
  <si>
    <t>花池立面贴花岗岩 15厚1：3水泥砂浆
4~5厚1:1水泥砂浆加水重20%建筑胶镶贴
20厚芝麻花、白、灰、黑花岗岩板
相当于或优于"宏宇陶瓷"、"东鹏"、"蒙娜丽莎"品牌</t>
  </si>
  <si>
    <t>土建-135</t>
  </si>
  <si>
    <t>生态木吸音板墙面
龙骨材料种类:专用搭配的轻钢龙骨
隔离层材料种类、规格:符合设计要求的吸音棉等
品牌相当于或优于"润之森"、"耐可木"、"华尔美"</t>
  </si>
  <si>
    <t>润之森</t>
  </si>
  <si>
    <t>耐可木</t>
  </si>
  <si>
    <t>华尔美</t>
  </si>
  <si>
    <t>"润之森"、"耐可木"、"华尔美"</t>
  </si>
  <si>
    <t>抗菌阻燃医疗板墙面
4.5mm厚定制专业艺术抗菌阻燃医疗板,基材为复合无机材料,表面三聚氰胺饰面
环保等级≥E1级 燃烧性能A级
配置成品专用铝合金及同色收边配件
背衬9mm厘厚无机阻燃基层板，六面防火漆三遍
轻钢龙骨架
品牌相当于或优于"威盛亚"、"富美家"、"上海林音"</t>
  </si>
  <si>
    <t>威盛亚</t>
  </si>
  <si>
    <t>富美家</t>
  </si>
  <si>
    <t>格林雅</t>
  </si>
  <si>
    <t>"威盛亚"、"富美家"、"格林雅"</t>
  </si>
  <si>
    <t>不锈钢板墙面
面层材料品种、规格、颜色:1.0mm厚金属不锈钢，304材质
环保等级≥E1级 燃烧性能A级
配置成品专用铝合金及同色收边配件
背衬9mm厘厚无机阻燃基层板，六面防火漆三遍
轻钢龙骨架
品牌相当于或优于"海东"、"宝钢不锈"、"太钢不锈"、"张浦不锈钢"</t>
  </si>
  <si>
    <t>海东</t>
  </si>
  <si>
    <t>宝钢不锈</t>
  </si>
  <si>
    <t>太钢不锈</t>
  </si>
  <si>
    <t>张浦不锈钢</t>
  </si>
  <si>
    <t>"海东"、"宝钢不锈"、"太钢不锈"、"张浦不锈钢"</t>
  </si>
  <si>
    <t>聚晶玻璃（微晶玻璃）墙面
面层材料品种、规格、颜色:6.0mm厚聚晶玻璃，颜色及样式业主选定
环保等级≥E1级 燃烧性能A级
配置成品专用铝合金及同色收边配件
背衬9mm厘厚无机阻燃基层板，六面防火漆三遍
轻钢龙骨架
品牌相当于或优于"信义玻璃"、"福莱特玻璃"、"南玻玻璃"、"超宇"</t>
  </si>
  <si>
    <t>信义玻璃</t>
  </si>
  <si>
    <t>福莱特玻璃</t>
  </si>
  <si>
    <t>南玻玻璃</t>
  </si>
  <si>
    <t>超宇</t>
  </si>
  <si>
    <t>"信义玻璃"、"福莱特玻璃"、"南玻玻璃"、"超宇"</t>
  </si>
  <si>
    <t>亚克力板墙面
面层材料品种、规格、颜色:3.0mm厚热塑性高分子亚克力板，颜色及样式业主选定
环保等级≥E1级 燃烧性能A级
配置成品专用铝合金及同色收边配件
背衬9mm厘厚无机阻燃基层板，六面防火漆三遍
轻钢龙骨架
品牌相当于或优于"超宇"、"德固赛"、"三菱化学"、"奇美实业"</t>
  </si>
  <si>
    <t>德固赛</t>
  </si>
  <si>
    <t>三菱化学</t>
  </si>
  <si>
    <t>奇美实业</t>
  </si>
  <si>
    <t>"超宇"、"德固赛"、"三菱化学"、"奇美实业"</t>
  </si>
  <si>
    <t>土建-136</t>
  </si>
  <si>
    <t>免漆板墙(柱）面
龙骨材料种类、规格、中距:轻钢龙骨 中距(mm) 竖603横1500基层材料种类、规格:基层9mm阻燃夹板
面层材料品种、规格、颜色:面层18mm免漆板
品牌相当于或优于"千千树"、"明源木业"、"壮林"</t>
  </si>
  <si>
    <t>千千树</t>
  </si>
  <si>
    <t>明源木业</t>
  </si>
  <si>
    <t>壮林</t>
  </si>
  <si>
    <t>"千千树"、"明源木业"、"壮林"</t>
  </si>
  <si>
    <t>土建-137</t>
  </si>
  <si>
    <t>墙面软包装饰面
龙骨材料种类、规格、中距:轻钢龙骨 中距(mm) 竖603横1500基层材料种类、规格:9mm阻燃夹板
面层材料品种、规格、颜色:25厚海绵，面层包PU皮革
压条材料种类、规格:30*30木龙骨线条边框</t>
  </si>
  <si>
    <t>土建-138</t>
  </si>
  <si>
    <t>埃特板包管
龙骨材料种类、规格、中距:型钢龙骨 中距(mm) 单向1500基层材料种类、规格:胶合板 9mm
面层材料品种、规格、颜色:8厚埃特板</t>
  </si>
  <si>
    <t>土建-139</t>
  </si>
  <si>
    <t>4mm厚聚酯铝塑板墙面装饰
龙骨材料种类、规格、中距:型钢龙骨 中距(mm) 单向1500基层材料
基层材料种类、规格:胶合板 9mm
面层材料品种、规格、颜色:4mm厚铝塑板
品牌参照或相当于“上海吉祥”、“南南铝”</t>
  </si>
  <si>
    <t>八、天棚工程</t>
  </si>
  <si>
    <t>土建-140</t>
  </si>
  <si>
    <t>天棚抹灰
5厚1:3水泥砂浆
5厚1:2水泥砂浆</t>
  </si>
  <si>
    <t>土建-141</t>
  </si>
  <si>
    <t>埃特板吊顶天棚（平面）
龙骨材料种类:轻钢天棚龙骨(不上人型)面层材料种类：8mm埃特板
品牌相当于或优于"鲁泰"、"泰山"、"宏特"</t>
  </si>
  <si>
    <t>鲁泰</t>
  </si>
  <si>
    <t>泰山</t>
  </si>
  <si>
    <t>宏特</t>
  </si>
  <si>
    <t>"鲁泰"、"泰山"、"宏特"</t>
  </si>
  <si>
    <t>土建-142</t>
  </si>
  <si>
    <t>埃特板吊顶天棚（跌级）
龙骨材料种类:轻钢天棚龙骨(不上人型)面层材料种类：8mm埃特板</t>
  </si>
  <si>
    <t>新增</t>
  </si>
  <si>
    <t>铝扣板吊顶天棚（平面）
吊顶形式、吊杆规格、高度:不上人型
龙骨材料种类、规格、中距:300×300Ф8吊杆轻钢龙骨架面层材料品种、规格:0.6mm厚300×300铝扣板
品牌相当于或优于"友邦吊顶"、"奥普吊顶"、"楚楚吊顶"、"新望铝业"</t>
  </si>
  <si>
    <t>友邦吊顶</t>
  </si>
  <si>
    <t>奥普吊顶</t>
  </si>
  <si>
    <t>楚楚吊顶</t>
  </si>
  <si>
    <t>新望铝业</t>
  </si>
  <si>
    <t>"友邦吊顶"、"奥普吊顶"、"楚楚吊顶"、"新望铝业"</t>
  </si>
  <si>
    <t>铝扣板吊顶天棚（跌级）
吊顶形式、吊杆规格、高度:不上人型
龙骨材料种类、规格、中距:300×300Ф8吊杆轻钢龙骨架面层材料品种、规格:0.6mm厚300×300铝扣板
品牌相当于或优于"友邦吊顶"、"奥普吊顶"、"楚楚吊顶"、"新望铝业"</t>
  </si>
  <si>
    <t>土建-143</t>
  </si>
  <si>
    <t>铝扣板吊顶天棚（平面）
吊顶形式、吊杆规格、高度:不上人型
龙骨材料种类、规格、中距:600×600Ф8吊杆轻钢龙骨架面层材料品种、规格:0.8mm厚600×600铝扣板
品牌相当于或优于"雅思美"、"法狮龙"、"蓝鲸"、"璟达美"</t>
  </si>
  <si>
    <t>雅思美</t>
  </si>
  <si>
    <t>法狮龙</t>
  </si>
  <si>
    <t>蓝鲸</t>
  </si>
  <si>
    <t>璟达美</t>
  </si>
  <si>
    <t>"雅思美"、"法狮龙"、"蓝鲸"、"璟达美"</t>
  </si>
  <si>
    <t>土建-144</t>
  </si>
  <si>
    <t>铝扣板吊顶天棚（跌级）
吊顶形式、吊杆规格、高度:不上人型
龙骨材料种类、规格、中距:600×600Ф8吊杆轻钢龙骨架
面层材料品种、规格:0.8mm厚600×600铝扣板</t>
  </si>
  <si>
    <t>铝扣板吊顶天棚（平面）
吊顶形式、吊杆规格、高度:不上人型
龙骨材料种类、规格、中距:600×1200Ф8吊杆轻钢龙骨架面层材料品种、规格:1.0mm厚600×1200铝扣板
品牌相当于或优于"友邦吊顶"、"奥普吊顶"、"楚楚吊顶"、"新望铝业"</t>
  </si>
  <si>
    <t>铝扣板吊顶天棚（跌级）
吊顶形式、吊杆规格、高度:不上人型
龙骨材料种类、规格、中距:600×1200Ф8吊杆轻钢龙骨架面层材料品种、规格:1.0mm厚600×1200铝扣板
品牌相当于或优于"友邦吊顶"、"奥普吊顶"、"楚楚吊顶"、"新望铝业"</t>
  </si>
  <si>
    <t>铝扣板吊顶天棚（平面）
吊顶形式、吊杆规格、高度:不上人型
龙骨材料种类、规格、中距:600×1800（或其他异形尺寸大板材）Ф8吊杆轻钢龙骨架面层材料品种、规格:1.2mm厚600×1800（或其他异形尺寸大板材）铝扣板
品牌相当于或优于"友邦吊顶"、"奥普吊顶"、"楚楚吊顶"、"新望铝业"</t>
  </si>
  <si>
    <t>铝扣板吊顶天棚（跌级）
吊顶形式、吊杆规格、高度:不上人型
龙骨材料种类、规格、中距:600×1800（或其他异形尺寸大板材）Ф8吊杆轻钢龙骨架面层材料品种、规格:1.2mm厚600×1800（或其他异形尺寸大板材）铝扣板
品牌相当于或优于"友邦吊顶"、"奥普吊顶"、"楚楚吊顶"、"新望铝业"</t>
  </si>
  <si>
    <t>金属不锈钢饰面吊顶天棚
吊顶形式、吊杆规格:φ10全螺纹镀锌吊杆
龙骨材料种类、规格:C60系上人型轻钢龙骨
材料品种、规格:18mm厚无机阻燃板，防火漆三遍
面层材料种类、规格:1.0mm厚304材质不锈钢
品牌相当于或优于"海东"、"宝钢不锈"、"太钢不锈"、"张浦不锈钢"</t>
  </si>
  <si>
    <t>透光膜饰面吊顶天棚
天面加固金属构件，镀锌角钢等铁件
面层材料种类、规格:发光膜
品牌相当于或优于"艾格特"、"飞利浦照明"、"欧普照明"、"新望铝业"</t>
  </si>
  <si>
    <t>艾格特</t>
  </si>
  <si>
    <t>飞利浦照明</t>
  </si>
  <si>
    <t>欧普照明</t>
  </si>
  <si>
    <t>"艾格特"、"飞利浦照明"、"欧普照明"、"新望铝业"</t>
  </si>
  <si>
    <t>铝合金木纹方通吊顶
100×40×1铝方通,木纹转印,表面静电粉末喷涂
配套专用热镀锌龙骨
品牌相当于或优于"大广铝业"、"凤铝铝业"、"坚美铝业"、"新望铝业"</t>
  </si>
  <si>
    <t>大广铝业</t>
  </si>
  <si>
    <t>凤铝铝业</t>
  </si>
  <si>
    <t>坚美铝业</t>
  </si>
  <si>
    <t>"大广铝业"、"凤铝铝业"、"坚美铝业"、"新望铝业"</t>
  </si>
  <si>
    <t>土建-145</t>
  </si>
  <si>
    <t>40*100生态木条天棚吊顶龙骨
含钢板主龙骨及直径6或8的钢筋吊杆等
品牌相当于或优于"润之森"、"耐可木"、"华尔美"</t>
  </si>
  <si>
    <t>土建-146</t>
  </si>
  <si>
    <t>40*100生态木条天棚吊顶
含直径6或8的钢筋吊杆龙骨，木条间距120</t>
  </si>
  <si>
    <t>土建-147</t>
  </si>
  <si>
    <t>铝合金封闭式条形板吊顶铝合金配套龙骨
铝合金封闭式条形板面层，板宽为100、150、200等</t>
  </si>
  <si>
    <t>土建-148</t>
  </si>
  <si>
    <t>矿棉吸音板吊顶天棚
吊顶形式、吊杆规格、高度:不上人型 平面龙骨材料种类、规格、中距:轻钢龙骨架
面层材料品种、规格:矿棉吸音板600*600*14mm
品牌相当于或优于"龙牌"、"可耐福"、"帝森"</t>
  </si>
  <si>
    <t>龙牌</t>
  </si>
  <si>
    <t>可耐福</t>
  </si>
  <si>
    <t>帝森</t>
  </si>
  <si>
    <t>"龙牌"、"可耐福"、"帝森"</t>
  </si>
  <si>
    <t>土建-149</t>
  </si>
  <si>
    <t>饰面板窗帘盒
基层材料种类:大芯板 18mm各种颜色的饰面板</t>
  </si>
  <si>
    <t>土建-150</t>
  </si>
  <si>
    <t>硬木窗帘盒</t>
  </si>
  <si>
    <t>定制成品天花检修口
规格:500×500mm
颜色同天花板
品牌相当于或优于"龙牌建材"、"泰山石膏"、"可耐福"、"新望铝业"</t>
  </si>
  <si>
    <t>龙牌建材</t>
  </si>
  <si>
    <t>泰山石膏</t>
  </si>
  <si>
    <t>"龙牌建材"、"泰山石膏"、"可耐福"、"新望铝业"</t>
  </si>
  <si>
    <t>九、 门窗工程</t>
  </si>
  <si>
    <t>土建-151</t>
  </si>
  <si>
    <t>46系列有框地弹簧门 带亮（2.0mm厚）
6厚钢化玻璃，含五金配件洞口面积S＞2㎡</t>
  </si>
  <si>
    <t>土建-152</t>
  </si>
  <si>
    <t>46系列有框地弹簧门 带亮（2.0mm厚）
6厚钢化玻璃，含五金配件洞口面积S≤2㎡</t>
  </si>
  <si>
    <t>土建-153</t>
  </si>
  <si>
    <t>46系列有框地弹簧门 不带亮（2.0mm厚）
6厚钢化玻璃，含五金配件洞口面积S＞2㎡</t>
  </si>
  <si>
    <t>土建-154</t>
  </si>
  <si>
    <t>46系列有框地弹簧门 不带亮（2.0mm厚）
6厚钢化玻璃，含五金配件洞口面积S≤2㎡</t>
  </si>
  <si>
    <t>土建-155</t>
  </si>
  <si>
    <t>无框地弹门（不含配件） 带亮（2.0mm厚） 12厚钢化玻璃
洞口面积S≤2㎡</t>
  </si>
  <si>
    <t>土建-156</t>
  </si>
  <si>
    <t>无框地弹门（不含配件） 不带亮（2.0mm厚） 12厚钢化玻璃
洞口面积S≤2㎡</t>
  </si>
  <si>
    <t>土建-157</t>
  </si>
  <si>
    <t>无框地弹门（不含配件）带亮（2.0mm厚） 12厚钢化玻璃
洞口面积S＞2㎡</t>
  </si>
  <si>
    <t>土建-158</t>
  </si>
  <si>
    <t>无框地弹门（不含配件） 不带亮（2.0mm厚） 12厚钢化玻璃
洞口面积S＞2㎡</t>
  </si>
  <si>
    <t>土建-159</t>
  </si>
  <si>
    <t>无框地弹门配件 不锈钢上下帮</t>
  </si>
  <si>
    <t>米</t>
  </si>
  <si>
    <t>土建-160</t>
  </si>
  <si>
    <t>无框地弹门配件 地弹簧</t>
  </si>
  <si>
    <t>土建-161</t>
  </si>
  <si>
    <t>无框地弹门配件 上下门轴夹（无上下帮）</t>
  </si>
  <si>
    <t>土建-162</t>
  </si>
  <si>
    <t>无框地弹门配件 锁夹</t>
  </si>
  <si>
    <t>土建-163</t>
  </si>
  <si>
    <t>无框地弹门配件 50*600不锈钢拉手</t>
  </si>
  <si>
    <t>付</t>
  </si>
  <si>
    <t>土建-164</t>
  </si>
  <si>
    <t>无框地弹门配件554锁</t>
  </si>
  <si>
    <t>把</t>
  </si>
  <si>
    <t>土建-165</t>
  </si>
  <si>
    <t>更换宿舍入户门 胶合板门 单扇有亮尺寸：1000*2400
含门头亮子，防盗栏栅
含制作、运输、安装、门锁等五金配件做法参照镶板门GJM201</t>
  </si>
  <si>
    <t>樘</t>
  </si>
  <si>
    <t>土建-166</t>
  </si>
  <si>
    <t>甲级钢质防火门
含制作、运输、安装等
含五金配件（除防火锁、闭门器、防火铰链、清漆外）</t>
  </si>
  <si>
    <t>土建-167</t>
  </si>
  <si>
    <t>乙级、丙级钢质防火门含制作、运输、安装等
含五金配件（除防火锁、闭门器、防火铰链、清漆外）</t>
  </si>
  <si>
    <t>土建-168</t>
  </si>
  <si>
    <t>甲级木质防火门
含制作、运输、安装等
含五金配件（除防火锁、闭门器、防火铰链、清漆外）</t>
  </si>
  <si>
    <t>土建-169</t>
  </si>
  <si>
    <t>乙级木质防火门
含制作、运输、安装等
含五金配件（除防火锁、闭门器、防火铰链、清漆外）</t>
  </si>
  <si>
    <t>土建-170</t>
  </si>
  <si>
    <t>丙级木质防火门
含制作、运输、安装等
含五金配件（除防火锁、闭门器、防火铰链、清漆外）</t>
  </si>
  <si>
    <t>土建-171</t>
  </si>
  <si>
    <t>特殊五金 闭门器(套) 明装</t>
  </si>
  <si>
    <t>套</t>
  </si>
  <si>
    <t>土建-172</t>
  </si>
  <si>
    <t>特殊五金 防火门防火铰链</t>
  </si>
  <si>
    <t>副</t>
  </si>
  <si>
    <t>土建-173</t>
  </si>
  <si>
    <t>特殊五金 防火锁</t>
  </si>
  <si>
    <t>球形锁
品牌相当于或优于"将星"、"汉山"、"金美意"</t>
  </si>
  <si>
    <t>将星</t>
  </si>
  <si>
    <t>汉山</t>
  </si>
  <si>
    <t>金美意</t>
  </si>
  <si>
    <t>"将星"、"汉山"、"金美意"</t>
  </si>
  <si>
    <t>卫生间门锁
品牌相当于或优于"将星"、"汉山"、"金美意"</t>
  </si>
  <si>
    <t>执手锁全套
品牌相当于或优于"将星"、"汉山"、"金美意"</t>
  </si>
  <si>
    <t>土建-174</t>
  </si>
  <si>
    <t>成品防盗钢门
含制作、安装、运输、五金配件等含门边塞缝
门扇材质:钢质
相当于或优于“富新”、“恒品”、“金意达”、“开开品牌”</t>
  </si>
  <si>
    <t>土建-175</t>
  </si>
  <si>
    <t>塑钢门
玻璃品种、厚度:80系列5厚白玻平开门（不带纱）材质：成品塑钢门
含制作、安装、运输、五金配件等</t>
  </si>
  <si>
    <t>土建-176</t>
  </si>
  <si>
    <t>防盗铁门
材质：成品防盗铁门
五金配件含：防盗锁、铰链、门扣、把手、运费、安装</t>
  </si>
  <si>
    <t>土建-177</t>
  </si>
  <si>
    <t>铝合金卷帘门
材质：成品铝合金卷帘门，帘片厚度1.0mm含制作、安装、运输、五金配件等
相当于或优于南南铝、凤铝、国凯铝产品</t>
  </si>
  <si>
    <t>南南铝</t>
  </si>
  <si>
    <t>凤铝</t>
  </si>
  <si>
    <t>"南南铝"、"凤铝"</t>
  </si>
  <si>
    <t>土建-178</t>
  </si>
  <si>
    <t>卷闸门 电动装置
启动方式：电动垂卷，自动装置</t>
  </si>
  <si>
    <t>每套</t>
  </si>
  <si>
    <t>土建-179</t>
  </si>
  <si>
    <t>防水铝合金百叶窗洞口面积S≤2㎡
材质：防水铝合金百叶
含制作、安装、运输、五金配件等
相当于或优于南南铝、凤铝、国凯铝产品</t>
  </si>
  <si>
    <t>土建-180</t>
  </si>
  <si>
    <t>防水铝合金百叶窗洞口面积S＞2㎡
材质：防水铝合金百叶
含制作、安装、运输、五金配件等
相当于或优于南南铝、凤铝、国凯铝产品</t>
  </si>
  <si>
    <t>土建-181</t>
  </si>
  <si>
    <t>90系列铝合金推拉窗 不带纱 带亮洞口面积S＞2㎡
窗框：90系列铝合金型材铝材厚度：1.4mm
窗扇：5mm平板浮法玻璃
含制作、安装、运输、五金配件
相当于或优于南南铝、凤铝、国凯铝产品</t>
  </si>
  <si>
    <t>土建-182</t>
  </si>
  <si>
    <t>90系列铝合金推拉窗 不带纱 不带亮洞口面积S＞2㎡
窗框：90系列铝合金型材铝材厚度：1.4mm
窗扇：5mm平板浮法玻璃
含制作、安装、运输、五金配件
相当于或优于南南铝、凤铝、国凯铝产品</t>
  </si>
  <si>
    <t>土建-183</t>
  </si>
  <si>
    <t>90系列铝合金推拉窗 不带纱 带亮洞口面积S≤2㎡
窗框：90系列铝合金型材铝材厚度：1.4mm
窗扇：5mm平板浮法玻璃
含制作、安装、运输、五金配件
相当于或优于南南铝、凤铝、国凯铝产品</t>
  </si>
  <si>
    <t>土建-184</t>
  </si>
  <si>
    <t>90系列铝合金推拉窗 不带纱 不带亮洞口面积S≤2㎡
窗框：90系列铝合金型材铝材厚度：1.4mm
窗扇：5mm平板浮法玻璃
含制作、安装、运输、五金配件
相当于或优于南南铝、凤铝、国凯铝产品</t>
  </si>
  <si>
    <t>土建-185</t>
  </si>
  <si>
    <t>90系列铝合金推拉窗 不带纱 带亮洞口面积S＞2㎡
窗框：90系列铝合金型材铝材厚度：1.4mm
窗扇：6mm钢化玻璃
含制作、安装、运输、五金配件
相当于或优于南南铝、凤铝、国凯铝产品</t>
  </si>
  <si>
    <t>土建-186</t>
  </si>
  <si>
    <t>90系列铝合金推拉窗 不带纱 不带亮洞口面积S＞2㎡
窗框：90系列铝合金型材铝材厚度：1.4mm
窗扇：5+9A+5钢化玻璃
含制作、安装、运输、五金配件
品牌相当于或优于：凤铝、南南铝的产品</t>
  </si>
  <si>
    <t>土建-187</t>
  </si>
  <si>
    <t>90系列铝合金推拉窗 不带纱 带亮洞口面积S≤2㎡
窗框：90系列铝合金型材铝材厚度：1.4mm
窗扇：6mm钢化玻璃
含制作、安装、运输、五金配件
相当于或优于南南铝、凤铝、国凯铝产品</t>
  </si>
  <si>
    <t>土建-188</t>
  </si>
  <si>
    <t>90系列铝合金推拉窗 不带纱 不带亮洞口面积S≤2㎡
窗框：90系列铝合金型材铝材厚度：1.4mm
窗扇：6mm钢化玻璃
含制作、安装、运输、五金配件
品牌相当于或优于：凤铝、南南铝的产品</t>
  </si>
  <si>
    <t>土建-189</t>
  </si>
  <si>
    <t>90系列铝合金固定窗洞口面积S≤2
窗框：90系列铝合金型材铝材厚度：1.4mm
窗扇：6mm钢化玻璃
含制作、安装、运输、五金配件
相当于或优于南南铝、凤铝、国凯铝产品</t>
  </si>
  <si>
    <t>土建-190</t>
  </si>
  <si>
    <t>90系列铝合金固定窗洞口面积S＞2㎡
窗框：90系列铝合金型材铝材厚度：1.4mm
窗扇：6mm钢化玻璃
含制作、安装、运输、五金配件
相当于或优于南南铝、凤铝、国凯铝产品</t>
  </si>
  <si>
    <t>土建-191</t>
  </si>
  <si>
    <t>76系列不带纱平开门洞口面积S＞2㎡
门框：76系列铝合金型材铝材厚度：2.0mm
6厚钢化玻璃
含制作、安装、运输、五金配件
相当于或优于南南铝、凤铝、国凯铝产品</t>
  </si>
  <si>
    <t>土建-192</t>
  </si>
  <si>
    <t>76系列不带纱平开门洞口面积S≤2
门框：76系列铝合金型材铝材厚度：2.0mm
6厚钢化玻璃
含制作、安装、运输、五金配件
相当于或优于南南铝、凤铝、国凯铝产品</t>
  </si>
  <si>
    <t>土建-193</t>
  </si>
  <si>
    <t>不带纱平开门  带亮
门框：铝合金铝材厚度1.4mm
门扇中间用：槽板厚度1.0mm，铝材厚度0.6mm亮子高度小于650mm，6厚钢化玻璃
含制作、安装、运输、五金配件
相当于或优于南南铝、凤铝、国凯铝产品</t>
  </si>
  <si>
    <t>土建-194</t>
  </si>
  <si>
    <t>96系列推拉门 不带纱 不带亮洞口面积S＞2㎡
窗框：96系列铝合金型材铝材厚度：2.0mm
6厚钢化玻璃
含制作、安装、运输、五金配件
相当于或优于南南铝、凤铝、国凯铝产品</t>
  </si>
  <si>
    <t>土建-195</t>
  </si>
  <si>
    <t>96系列推拉门 不带纱 带亮洞口面积S＞2㎡
窗框：96系列铝合金型材铝材厚度：2.0mm
6厚钢化玻璃
含制作、安装、运输、五金配件
相当于或优于南南铝、凤铝、国凯铝产品</t>
  </si>
  <si>
    <t>土建-196</t>
  </si>
  <si>
    <t>96系列推拉门 不带纱 不带亮洞口面积S≤2
窗框：96系列铝合金型材铝材厚度：2.0mm
6厚钢化玻璃
含制作、安装、运输、五金配件
相当于或优于南南铝、凤铝、国凯铝产品</t>
  </si>
  <si>
    <t>土建-197</t>
  </si>
  <si>
    <t>96系列推拉门 不带纱 带亮洞口面积S≤2
窗框：96系列铝合金型材
铝材厚度：2.0mm 6厚钢化玻璃
含制作、安装、运输、五金配件
相当于或优于南南铝、凤铝、国凯铝产品</t>
  </si>
  <si>
    <t>土建-198</t>
  </si>
  <si>
    <t>不锈钢防盗栅
不锈钢304材质，1.2厚，19管 内置16圆钢</t>
  </si>
  <si>
    <t>土建-199</t>
  </si>
  <si>
    <t>玻璃更换
材质：普通玻璃5mm  部位：损坏玻璃窗玻璃</t>
  </si>
  <si>
    <t>土建-200</t>
  </si>
  <si>
    <t>玻璃隔断
边框材料种类、规格:2.0厚铝合金框玻璃品种、规格、颜色:10厚钢化白玻</t>
  </si>
  <si>
    <t>土建-201</t>
  </si>
  <si>
    <t>门窗周边塞缝
塞缝材料种类:水泥砂浆1:2.5</t>
  </si>
  <si>
    <t>土建-202</t>
  </si>
  <si>
    <t>门窗周边塞缝
塞缝材料种类:发泡剂</t>
  </si>
  <si>
    <t>土建-203</t>
  </si>
  <si>
    <t>不锈钢护窗栏杆
06J403-1-P89(PB3型)，扶手面管Φ63×1.2mm，304材质</t>
  </si>
  <si>
    <t>土建-204</t>
  </si>
  <si>
    <t>金刚纱扇
现场搬运、安装铝合金框扇、校正、安装金刚纱网及配件、清扫等</t>
  </si>
  <si>
    <t>土建-205</t>
  </si>
  <si>
    <t>铝合金纱扇
现场搬运、安装铝合金框扇、校正、安装铝合金纱网及配件、清扫等</t>
  </si>
  <si>
    <t>十、油漆、涂料、裱糊工程</t>
  </si>
  <si>
    <t>土建-206</t>
  </si>
  <si>
    <t>内墙面满刮腻子
成品腻子分两遍刮平
品牌相当于或优于"立邦"、"三棵树"、"嘉宝莉"</t>
  </si>
  <si>
    <t>立邦</t>
  </si>
  <si>
    <t>三棵树</t>
  </si>
  <si>
    <t>"立邦"、"三棵树"</t>
  </si>
  <si>
    <t>土建-207</t>
  </si>
  <si>
    <t>内墙面满刮腻子
成品腻子一遍刮平
品牌相当于或优于"立邦"、"三棵树"、"嘉宝莉"</t>
  </si>
  <si>
    <t>嘉宝莉</t>
  </si>
  <si>
    <t>"立邦"、"三棵树"、"嘉宝莉"</t>
  </si>
  <si>
    <t>土建-208</t>
  </si>
  <si>
    <t>天棚满刮腻子
成品腻子分两遍刮平
品牌相当于或优于"立邦"、"三棵树"、"嘉宝莉"</t>
  </si>
  <si>
    <t>土建-209</t>
  </si>
  <si>
    <t>天棚满刮腻子
成品腻子一遍刮平
品牌相当于或优于"立邦"、"三棵树"、"嘉宝莉"</t>
  </si>
  <si>
    <t>土建-210</t>
  </si>
  <si>
    <t>内墙面、天棚面乳胶漆乳胶漆两遍
品牌相当于或优于"立邦"、"三棵树"、"嘉宝莉"
产品档次应当相当于或优于立邦净味120二合一墙面漆</t>
  </si>
  <si>
    <t>土建-211</t>
  </si>
  <si>
    <t>内墙面、天棚面乳胶漆乳胶漆一遍
品牌相当于或优于"立邦"、"三棵树"、"嘉宝莉"
产品档次应当相当于或优于立邦净味120二合一墙面漆</t>
  </si>
  <si>
    <t>土建-212</t>
  </si>
  <si>
    <t>原有木门油漆
清扫、磨砂纸、刮腻子、刷底油、油色、刷酚醛清漆二遍等。
品牌相当于或优于"立邦"、"三棵树"、"华润牌"
底漆档次相当于或优于“华润牌”纯境A+纯环保水性封闭底漆，面漆均优于或相当于“华润牌”纯境A+纯环保净醛全效水性</t>
  </si>
  <si>
    <t>土建-213</t>
  </si>
  <si>
    <t>金属面除锈、油漆清理金属面除锈
铁红醇酸底漆一遍，醇酸磁漆二遍
品牌相当于或优于"立邦"、"三棵树"、"嘉宝莉"
底漆档次均优于或相当于“嘉宝莉”高级醇酸防锈底漆，面漆均优于或相当于“嘉宝莉” 全能全效钢结构防腐专用漆</t>
  </si>
  <si>
    <t>土建-214</t>
  </si>
  <si>
    <t>管道刷油
油刷红色防锈漆二道含手工除锈</t>
  </si>
  <si>
    <t>土建-215</t>
  </si>
  <si>
    <t>外墙防水腻子二遍</t>
  </si>
  <si>
    <t>土建-216</t>
  </si>
  <si>
    <t>K11环保防水涂料两遍(平面）
品牌相当于“德高”、"立邦"、"三棵树"</t>
  </si>
  <si>
    <t>土建-217</t>
  </si>
  <si>
    <t>K11环保防水涂料两遍(立面）
品牌相当于“德高”、"立邦"、"三棵树"</t>
  </si>
  <si>
    <t>土建-218</t>
  </si>
  <si>
    <t>环氧自流平地面(0.2+1+1)mm
清洁处理地面、打磨除尘、补腻子、分层涂刷、镘刀刮面含底漆、中层漆及面漆</t>
  </si>
  <si>
    <t>十一、其他装饰工程</t>
  </si>
  <si>
    <t>土建-219</t>
  </si>
  <si>
    <t>走廊栏杆加高200mm
50*3热镀锌钢管扶手，立柱沿着面管每隔1800设1根竖管50*3.5热镀锌钢管</t>
  </si>
  <si>
    <t>土建-220</t>
  </si>
  <si>
    <t>阳台增加安装晒衣杆
安装2根25*3热镀锌钢管</t>
  </si>
  <si>
    <t>十二、脚手架工程</t>
  </si>
  <si>
    <t>土建-221</t>
  </si>
  <si>
    <t>扣件式钢管里脚手架 3.6m以内</t>
  </si>
  <si>
    <t>土建-222</t>
  </si>
  <si>
    <t>扣件式钢管里脚手架 3.6m以上</t>
  </si>
  <si>
    <t>土建-223</t>
  </si>
  <si>
    <t>外装修钢管脚手架高度(h) 10m以内</t>
  </si>
  <si>
    <t>土建-224</t>
  </si>
  <si>
    <t>外装修钢管脚手架高度(h) 20m以内</t>
  </si>
  <si>
    <t>土建-225</t>
  </si>
  <si>
    <t>外装修钢管脚手架高度(h) 30m以内</t>
  </si>
  <si>
    <t>土建-226</t>
  </si>
  <si>
    <t>钢管满堂脚手架
搭设高度：5.2米以下</t>
  </si>
  <si>
    <t>土建-227</t>
  </si>
  <si>
    <t>扣件式钢管外脚手架 双排 20m以内</t>
  </si>
  <si>
    <t>土建-228</t>
  </si>
  <si>
    <t>扣件式钢管外脚手架 双排 30m以内</t>
  </si>
  <si>
    <t>土建-229</t>
  </si>
  <si>
    <t>外装饰吊篮
电动吊篮 篮身长度6m</t>
  </si>
  <si>
    <t>十三、混凝土模板及支架(撑)</t>
  </si>
  <si>
    <t>土建-230</t>
  </si>
  <si>
    <t>混凝土基础垫层</t>
  </si>
  <si>
    <t>土建-231</t>
  </si>
  <si>
    <t>独立基础 胶合板模板 木支撑</t>
  </si>
  <si>
    <t>土建-232</t>
  </si>
  <si>
    <t>基础梁 胶合板模板 木支撑</t>
  </si>
  <si>
    <t>土建-233</t>
  </si>
  <si>
    <t>单梁.连续梁.框架梁 胶合板模板 木支撑</t>
  </si>
  <si>
    <t>土建-234</t>
  </si>
  <si>
    <t>圈梁 直形 胶合板模板 木支撑</t>
  </si>
  <si>
    <t>土建-235</t>
  </si>
  <si>
    <t>直形墙 胶合板模板 木支撑</t>
  </si>
  <si>
    <t>土建-236</t>
  </si>
  <si>
    <t>矩形柱 胶合板模板</t>
  </si>
  <si>
    <t>土建-237</t>
  </si>
  <si>
    <t>构造柱 胶合板模板</t>
  </si>
  <si>
    <t>土建-238</t>
  </si>
  <si>
    <t>平板 胶合板模板 木支撑[实际3.6]</t>
  </si>
  <si>
    <t>土建-239</t>
  </si>
  <si>
    <t>悬挑板 直形 木模板木支撑</t>
  </si>
  <si>
    <t>土建-240</t>
  </si>
  <si>
    <t>过梁 胶合板模板 木支撑</t>
  </si>
  <si>
    <t>十四、二次搬运费</t>
  </si>
  <si>
    <t>土建-241</t>
  </si>
  <si>
    <t>二次搬运费（垂直运输费）
适用于：1.无电梯建筑物且地面、墙面、天棚均改造的项目 2.屋面改造项目
工程量按实际装修部位的建筑面积计算</t>
  </si>
  <si>
    <t>十五、大型机械设备进出场及安拆</t>
  </si>
  <si>
    <t>土建-242</t>
  </si>
  <si>
    <t>履带式挖掘机 1内 场外运输费</t>
  </si>
  <si>
    <t>台次</t>
  </si>
  <si>
    <t>土建-243</t>
  </si>
  <si>
    <t>履带式挖掘机 1以外 场外运输费</t>
  </si>
  <si>
    <t>十六、计日工</t>
  </si>
  <si>
    <t>土建-244</t>
  </si>
  <si>
    <t>普工</t>
  </si>
  <si>
    <t>工日</t>
  </si>
  <si>
    <t>十七、已完工程保护费</t>
  </si>
  <si>
    <t>土建-245</t>
  </si>
  <si>
    <t>楼地面成品保护
保护材料种类:编织布</t>
  </si>
  <si>
    <t>土建-246</t>
  </si>
  <si>
    <t>墙面瓷砖面塑料薄膜保护</t>
  </si>
  <si>
    <t>土建-247</t>
  </si>
  <si>
    <t>楼梯成品保护
保护材料种类：麻袋</t>
  </si>
  <si>
    <t>十八、其他项目</t>
  </si>
  <si>
    <t>土建-248</t>
  </si>
  <si>
    <t>盐酸清洗墙面砖、地砖、踢脚砖</t>
  </si>
  <si>
    <t>土建-249</t>
  </si>
  <si>
    <t>外墙面喷（刷）涂料
水性弹性外墙涂料，一底二涂，平涂，八年保质
品牌相当于或优于"立邦"、"三棵树"、"嘉宝莉"
产品档次上，含基层处理、腻子找平、抗碱底漆、面漆等全部工序选用相当于或优于立邦净味120二合一墙面漆</t>
  </si>
  <si>
    <t>土建-250</t>
  </si>
  <si>
    <t>安装入户门玻璃亮子
宿舍入户门补玻璃亮子、木框做法参照其他宿舍门</t>
  </si>
  <si>
    <t>土建-251</t>
  </si>
  <si>
    <t>原有防盗网增设铝合金逃生窗
19铝合金管 内置14钢筋
内容包含割窗洞、安装等所有工作内容</t>
  </si>
  <si>
    <t>土建-252</t>
  </si>
  <si>
    <t>更换纱网
304不锈钢纱网
工程量按纱窗窗扇面积计算，不含铝合金框</t>
  </si>
  <si>
    <t>土建-253</t>
  </si>
  <si>
    <t>楼栋牌号
牌规格：40*60cm，304不锈钢材质
上面书写“学生公寓东**栋*座”，蓝底白字</t>
  </si>
  <si>
    <t>土建-254</t>
  </si>
  <si>
    <t>门牌字样
门牌规格：27*11cm，亚克力材质
上面书写“值班室”等类似字样，金底黑字</t>
  </si>
  <si>
    <t>土建-255</t>
  </si>
  <si>
    <t>楼层号牌
牌规格：33cm，亚克力材质上面书写楼层号，金底黑字</t>
  </si>
  <si>
    <t>土建-256</t>
  </si>
  <si>
    <t>宿舍门牌号
门牌规格：18*8cm，亚克力材质上面书写楼层号，金底黑字</t>
  </si>
  <si>
    <t>土建-257</t>
  </si>
  <si>
    <t>铁制插销、锁扣</t>
  </si>
  <si>
    <t>土建-258</t>
  </si>
  <si>
    <t>更换宿舍入户门门锁
外侧安装不锈钢挂锁锁扣，配挂锁锁头每间宿舍配10把钥匙</t>
  </si>
  <si>
    <t>土建-259</t>
  </si>
  <si>
    <t>气排球场地面面层
5厚硅PU面层（绿色）
加强层：施工使用方法与弹性层一致，干固厚表面要求平整光滑
弹性层：硅PU弹性材料涂刮于基面，每道涂刮厚度小于2mm底涂：用纳米硅PU专用底料滚涂或喷涂于基面
基面需打磨平整，伸缩缝切成V字型槽，清洗干燥后用硅PU填缝胶填补伸缩缝含白色漆划线50mm宽
选用相当于或优于"江门市长河化工实业集团有限公司"、"同欣体育"、"帝森DISEN"的产品</t>
  </si>
  <si>
    <t>江门市长河化工实业集团有限公司</t>
  </si>
  <si>
    <t>同欣体育</t>
  </si>
  <si>
    <t>帝森DISEN</t>
  </si>
  <si>
    <t>"江门市长河化工实业集团有限公司"、"同欣体育"、"帝森DISEN"</t>
  </si>
  <si>
    <t>土建-260</t>
  </si>
  <si>
    <t>球场围网
低碳镀锌钢丝包塑φ3.8，网孔50×50横杆φ48×2.5厚钢管2根
立柱φ75×3.0厚钢管，间距2.5米
钢管面刷防锈底漆一道，绿色面漆二道含制作、运输、安装</t>
  </si>
  <si>
    <t>土建-261</t>
  </si>
  <si>
    <t>更换球场勾花围网（不含钢管）
低碳镀锌钢丝包塑φ3.8，网孔50×50</t>
  </si>
  <si>
    <t>土建-262</t>
  </si>
  <si>
    <t>天井盖（罩）（含不锈钢边框）
盖板规格型号:方形盖，面积1平方米以下材质：1.0不锈钢304
含锁、手把等全部五金配件</t>
  </si>
  <si>
    <t>土建-263</t>
  </si>
  <si>
    <t>厨房地柜H*B=800*600柜体：花岗岩
柜门：铝合金边框，亚克力面板（橡木）台面：石英石
含所有五金配件及安装等全工序</t>
  </si>
  <si>
    <t>土建-264</t>
  </si>
  <si>
    <t>厨房地柜H*B=800*600柜体：花岗岩
柜门：模压（钢化玻璃）台面：石英石
含所有五金配件及安装等全工序</t>
  </si>
  <si>
    <t>土建-265</t>
  </si>
  <si>
    <t>厨房吊柜H*B=650*420
柜体：18mm厚多层实木免漆板柜门：模压（钢化玻璃）
含所有五金配件及安装等全工序</t>
  </si>
  <si>
    <t>土建-266</t>
  </si>
  <si>
    <t>厨房吊柜H*B=650*420
柜体：18mm厚多层实木免漆板
柜门：铝合金边框，亚克力面板（橡木）含所有五金配件及安装等全工序</t>
  </si>
  <si>
    <t>十九、屋面、墙、卫生间工程</t>
  </si>
  <si>
    <t>土建-267</t>
  </si>
  <si>
    <t>隔热板屋面
铲除原隔热及防水层
4.00mm厚自粘性聚酯胎改性沥青防水卷材
按顺水方向用M5混浆砌筑120宽200高中距500砖地笼
35厚490×490，C20预制钢筋混凝土隔热板（@150双向4φ4钢筋），1：2水泥砂浆勾缝</t>
  </si>
  <si>
    <t>土建-268</t>
  </si>
  <si>
    <t>陶瓷地砖屋面
拆除原地砖及找平层
4.00mm厚自粘性聚酯胎改性沥青防水卷材
25厚1:4干硬性水泥砂浆
50厚憎水树脂膨胀珍珠岩板
600×600防滑耐磨地砖铺平拍实，缝宽5～8,1:1水泥砂浆填缝</t>
  </si>
  <si>
    <t>土建-269</t>
  </si>
  <si>
    <t>200厚空心砌块墙体（内墙、两面抹灰及刷漆） M5混合砂浆，MU7.5 加气混凝土砌块
15厚1:1:6混合砂浆打底，5厚1:0.5:3混合砂浆抹平成品腻子分两遍刮平
刷乳胶漆2遍</t>
  </si>
  <si>
    <t>土建-270</t>
  </si>
  <si>
    <t>240厚多孔砖墙体（内墙、两面抹灰及刷漆） M5混合砂浆，MU7.5 烧结多孔砖
15厚1:1:6混合砂浆打底，5厚1:0.5:3混合砂浆抹平成品腻子分两遍刮平
刷乳胶漆2遍</t>
  </si>
  <si>
    <t>土建-271</t>
  </si>
  <si>
    <t>埃特板隔墙
轻钢龙骨 中距(mm) 竖603横1500，8厚埃特板两面封板成品腻子分两遍刮平
刷乳胶漆2遍</t>
  </si>
  <si>
    <t>土建-272</t>
  </si>
  <si>
    <t>240厚砖砌涂料围墙（两面抹灰及刷漆） M5水泥砂浆砂浆MU7.5 烧结多孔砖
12厚1:3水泥砂浆
8厚1：2水泥砂浆腻子找平
水性弹性外墙涂料，一底二涂，抗碱底漆</t>
  </si>
  <si>
    <t>土建-273</t>
  </si>
  <si>
    <t>240厚砖砌涂料围墙（两面抹灰及贴砖） M5水泥砂浆砂浆MU10 烧结多孔砖
15厚1:3水泥砂浆
刷素水泥浆一遍
5厚1：1水泥砂浆加水重20%建筑胶镶贴
文化石，1：1水泥砂浆勾缝或水泥浆擦缝</t>
  </si>
  <si>
    <t>土建-274</t>
  </si>
  <si>
    <t>卫生间（无沉坑）等防水地面 ≤3㎡
拆除原地面及返边瓷砖、拆除砂浆找平层、煤渣挖起装袋运至室外晾干待回填刷基层处理剂1遍
1.5厚聚氨酯防水涂料，沿墙翻起300
1:2水泥砂浆砌砖抬高蹲位，20厚混合砂浆抹灰
40厚C20细石商品混凝土
20厚1:3干硬性水泥砂浆
300×300防滑地砖、返边贴瓷砖</t>
  </si>
  <si>
    <t>土建-275</t>
  </si>
  <si>
    <t>下沉式卫生间≤3㎡
拆除蹲位内地面及返边瓷砖、拆除砂浆找平层、煤渣挖起装袋运至室外晾干待回填
刷基层处理剂1遍
1.5厚聚氨酯防水涂料，返边高于地面300
氯化聚乙烯橡胶共混防水卷材1.2mm厚，返边高于地面300回填煤渣垫层
40厚C20细石混凝土
300×300防滑地砖铺实拍平，1:1水泥浆填缝、返边贴瓷砖
20厚1:4干硬性水泥砂浆素水泥浆结合层一遍</t>
  </si>
  <si>
    <t>一、人工拆除工程</t>
  </si>
  <si>
    <t>人工拆除-1</t>
  </si>
  <si>
    <t>人工拆除原有砖墙
废渣清理成堆，运至楼底</t>
  </si>
  <si>
    <t>人工拆除-2</t>
  </si>
  <si>
    <t>人工拆除原有砖柱
废渣清理成堆，运至楼底</t>
  </si>
  <si>
    <t>人工拆除-3</t>
  </si>
  <si>
    <t>人工拆除原有砌块墙
废渣清理成堆，运至楼底</t>
  </si>
  <si>
    <t>人工拆除-4</t>
  </si>
  <si>
    <t>人工拆除原有砌块柱
废渣清理成堆，运至楼底</t>
  </si>
  <si>
    <t>人工拆除-5</t>
  </si>
  <si>
    <t>人工拆除零星砌体
废渣清理成堆，运至楼底</t>
  </si>
  <si>
    <t>人工拆除-6</t>
  </si>
  <si>
    <t>人工拆除盥洗槽含槽底支撑墙
废渣清理成堆，运至楼底</t>
  </si>
  <si>
    <t>人工拆除-7</t>
  </si>
  <si>
    <t>人工拆除钢筋混凝土构件
废渣清理成堆，运至楼底</t>
  </si>
  <si>
    <t>人工拆除-8</t>
  </si>
  <si>
    <t>人工拆除混凝土构件
废渣清理成堆，运至楼底</t>
  </si>
  <si>
    <t>人工拆除-9</t>
  </si>
  <si>
    <t>人工拆除镀锌瓦垄铁皮、单层彩钢屋面板
废渣清理成堆，运至楼底</t>
  </si>
  <si>
    <t>人工拆除-10</t>
  </si>
  <si>
    <t>人工拆除彩钢夹心屋面板
废渣清理成堆，运至楼底</t>
  </si>
  <si>
    <t>人工拆除-11</t>
  </si>
  <si>
    <t>人工拆除原屋面隔热层含拆除隔热板和砖地笼
拆除下来的隔热板，有完整的需回收利用
废料下地，堆放整齐</t>
  </si>
  <si>
    <t>人工拆除-12</t>
  </si>
  <si>
    <t>人工拆除洗手盆
废渣清理成堆，运至楼底</t>
  </si>
  <si>
    <t>人工拆除-13</t>
  </si>
  <si>
    <t>人工拆除雨水口
废渣清理成堆，运至楼底</t>
  </si>
  <si>
    <t>人工拆除-14</t>
  </si>
  <si>
    <t>人工铲除卷材、涂膜防水层（无砂石保护层）
废渣清理成堆，运至楼底</t>
  </si>
  <si>
    <t>人工拆除-15</t>
  </si>
  <si>
    <t>人工铲除卷材、涂膜防水层（带砂石保护层）
废渣清理成堆，运至楼底</t>
  </si>
  <si>
    <t>人工拆除-16</t>
  </si>
  <si>
    <t>人工铲除卷材、涂膜防水层（天沟、檐沟）
废渣清理成堆，运至楼底</t>
  </si>
  <si>
    <t>人工拆除-17</t>
  </si>
  <si>
    <t>人工拆除地面垫层  混凝土
废渣清理成堆，运至楼底</t>
  </si>
  <si>
    <t>人工拆除-18</t>
  </si>
  <si>
    <t>人工拆除地面垫层  灰土
废渣清理成堆，运至楼底</t>
  </si>
  <si>
    <t>人工拆除-19</t>
  </si>
  <si>
    <t>人工拆除地面垫层 炉渣
废渣清理成堆，运至楼底</t>
  </si>
  <si>
    <t>人工拆除-20</t>
  </si>
  <si>
    <t>人工拆除水泥砂浆楼地面(含结合层及找平层)
废渣清理成堆，运至楼底</t>
  </si>
  <si>
    <t>人工拆除-21</t>
  </si>
  <si>
    <t>人工拆除平面块料(含结合层及找平层)
废渣清理成堆，运至楼底</t>
  </si>
  <si>
    <t>人工拆除-22</t>
  </si>
  <si>
    <t>人工拆除预制水磨石、石材面层含结合层及找平层
废渣清理成堆，运至楼底</t>
  </si>
  <si>
    <t>人工拆除-23</t>
  </si>
  <si>
    <t>人工拆除人行道砖(含结合层及找平层)
废渣清理成堆</t>
  </si>
  <si>
    <t>人工拆除-24</t>
  </si>
  <si>
    <t>人工拆除原有木地板 带龙骨
废渣清理成堆，运至楼底</t>
  </si>
  <si>
    <t>人工拆除-25</t>
  </si>
  <si>
    <t>人工拆除复合木地板 不带龙骨
废渣清理成堆，运至楼底</t>
  </si>
  <si>
    <t>人工拆除-26</t>
  </si>
  <si>
    <t>人工拆除地毯
废渣清理成堆，运至楼底</t>
  </si>
  <si>
    <t>人工拆除-27</t>
  </si>
  <si>
    <t>人工拆除橡胶地面
废渣清理成堆、运至楼底</t>
  </si>
  <si>
    <t>人工拆除-28</t>
  </si>
  <si>
    <t>人工拆除明（暗）沟（砖砌）
废料清理归堆、码放整齐</t>
  </si>
  <si>
    <t>人工拆除-29</t>
  </si>
  <si>
    <t>人工拆除明（暗）沟（混凝土）
废料清理归堆、码放整齐</t>
  </si>
  <si>
    <t>人工拆除-30</t>
  </si>
  <si>
    <t>人工拆除散水（砖砌）
废料清理归堆、码放整齐</t>
  </si>
  <si>
    <t>人工拆除-31</t>
  </si>
  <si>
    <t>人工拆除散水（混凝土）
废料清理归堆、码放整齐</t>
  </si>
  <si>
    <t>人工拆除-32</t>
  </si>
  <si>
    <t>人工铲除墙面抹灰
废渣清理成堆，运至楼底</t>
  </si>
  <si>
    <t>人工拆除-33</t>
  </si>
  <si>
    <t>人工拆除墙面瓷砖
废渣清理成堆，运至楼底</t>
  </si>
  <si>
    <t>人工拆除-34</t>
  </si>
  <si>
    <t>人工拆除轻质板式隔墙
废渣清理成堆，运至楼底</t>
  </si>
  <si>
    <t>人工拆除-35</t>
  </si>
  <si>
    <t>人工拆除隔断
废渣清理成堆，运至楼底</t>
  </si>
  <si>
    <t>人工拆除-36</t>
  </si>
  <si>
    <t>人工铲除内墙面腻子及涂料层
废渣清理成堆，运至楼底</t>
  </si>
  <si>
    <t>人工拆除-37</t>
  </si>
  <si>
    <t>人工铲除外墙面腻子及涂料层
废渣清理成堆，运至楼底</t>
  </si>
  <si>
    <t>人工拆除-38</t>
  </si>
  <si>
    <t>人工铲除墙面贴纸等装饰
废渣清理成堆，运至楼底</t>
  </si>
  <si>
    <t>人工拆除-39</t>
  </si>
  <si>
    <t>人工拆除天棚龙骨及金属面
龙骨及饰面种类:金属龙骨、金属面层废渣清理成堆，运至楼底</t>
  </si>
  <si>
    <t>人工拆除-40</t>
  </si>
  <si>
    <t>人工拆除天棚龙骨及饰面
龙骨及饰面种类:金属龙骨、板饰面废渣清理成堆，运至楼底</t>
  </si>
  <si>
    <t>人工拆除-41</t>
  </si>
  <si>
    <t>人工拆除天棚石膏板
龙骨及饰面种类:天棚吊杆及骨架、石膏板废渣清理成堆，运至楼底</t>
  </si>
  <si>
    <t>人工拆除-42</t>
  </si>
  <si>
    <t>人工拆除天棚抹灰面
废渣清理成堆，运至楼底</t>
  </si>
  <si>
    <t>人工拆除-43</t>
  </si>
  <si>
    <t>人工铲除天棚面腻子及涂料层涂料铲除、打磨、剔凿
废渣清理成堆，运至楼底</t>
  </si>
  <si>
    <t>人工拆除-44</t>
  </si>
  <si>
    <t>人工拆除木门（含门头亮子）
包含门、窗框及扇的整体拆除废渣清理成堆，运至楼底</t>
  </si>
  <si>
    <t>人工拆除-45</t>
  </si>
  <si>
    <t>人工拆除木窗（含门头亮子）
包含门、窗框及扇的整体拆除废渣清理成堆，运至楼底</t>
  </si>
  <si>
    <t>人工拆除-46</t>
  </si>
  <si>
    <t>人工拆除金属门
门窗框扇整体拆除及连接件拆除废渣清理成堆，运至楼底</t>
  </si>
  <si>
    <t>人工拆除-47</t>
  </si>
  <si>
    <t>人工拆除金属窗
门窗框扇整体拆除及连接件拆除废渣清理成堆，运至楼底</t>
  </si>
  <si>
    <t>人工拆除-48</t>
  </si>
  <si>
    <t>人工拆除铝合金门窗
门窗框扇整体拆除及连接件拆除废渣清理成堆，运至楼底</t>
  </si>
  <si>
    <t>人工拆除-49</t>
  </si>
  <si>
    <t>人工拆除卷闸门 拉闸门
门窗框扇整体拆除及连接件拆除废渣清理成堆，运至楼底</t>
  </si>
  <si>
    <t>人工拆除-50</t>
  </si>
  <si>
    <t>人工拆除 窗栅、防盗网
废渣清理成堆，运至楼底</t>
  </si>
  <si>
    <t>人工拆除-51</t>
  </si>
  <si>
    <t>人工拆除窗帘盒
废渣清理成堆，运至楼底</t>
  </si>
  <si>
    <t>人工拆除-52</t>
  </si>
  <si>
    <t>人工拆除钢栏杆
废渣清理成堆，运至楼底</t>
  </si>
  <si>
    <t>人工拆除-53</t>
  </si>
  <si>
    <t>人工铲除油漆面
铲除生锈脱落、掉漆严重的走廊铁栏杆废渣清理成堆，运至楼底</t>
  </si>
  <si>
    <t>人工拆除-54</t>
  </si>
  <si>
    <t>人工拆除卫生间蹲位
含拆除所有卫生间蹲便器、防水层、填充层、面层凹坑内所有回填物清理干净
废渣清理成堆、运至楼底
工程量按蹲位个数计算</t>
  </si>
  <si>
    <t>二、机械拆除工程</t>
  </si>
  <si>
    <t>机械拆除-1</t>
  </si>
  <si>
    <t>履带式液压岩石破碎机拆除 混凝土垫层、地坪</t>
  </si>
  <si>
    <t>机械拆除-2</t>
  </si>
  <si>
    <t>履带式液压岩石破碎机拆除 混凝土基础</t>
  </si>
  <si>
    <t>机械拆除-3</t>
  </si>
  <si>
    <t>履带式液压岩石破碎机拆除 钢筋混凝土基础</t>
  </si>
  <si>
    <t>机械拆除-4</t>
  </si>
  <si>
    <t>履带式液压岩石破碎机拆除 砖基础、灰土垫层、三合土垫层</t>
  </si>
  <si>
    <t>机械拆除-5</t>
  </si>
  <si>
    <t>履带式液压岩石破碎机拆除 毛石基础</t>
  </si>
  <si>
    <t>机械拆除-6</t>
  </si>
  <si>
    <t>履带式液压岩石破碎机拆除 混凝土</t>
  </si>
  <si>
    <t>机械拆除-7</t>
  </si>
  <si>
    <t>履带式液压岩石破碎机拆除 钢筋混凝土</t>
  </si>
  <si>
    <t>机械拆除-8</t>
  </si>
  <si>
    <t>履带式液压岩石破碎机拆除 砖、砌块砌体</t>
  </si>
  <si>
    <t>机械拆除-9</t>
  </si>
  <si>
    <t>履带式液压岩石破碎机拆除 石砌体</t>
  </si>
  <si>
    <t>机械拆除-10</t>
  </si>
  <si>
    <t>风动凿岩机拆除 混凝土垫层、地坪</t>
  </si>
  <si>
    <t>机械拆除-11</t>
  </si>
  <si>
    <t>风动凿岩机拆除 混凝土基础</t>
  </si>
  <si>
    <t>机械拆除-12</t>
  </si>
  <si>
    <t>风动凿岩机拆除 钢筋混凝土基础</t>
  </si>
  <si>
    <t>机械拆除-13</t>
  </si>
  <si>
    <t>风动凿岩机拆除 砖基础、灰土垫层、三合土垫层</t>
  </si>
  <si>
    <t>机械拆除-14</t>
  </si>
  <si>
    <t>风动凿岩机拆除 毛石基础</t>
  </si>
  <si>
    <t>机械拆除-15</t>
  </si>
  <si>
    <t>风动凿岩机拆除 混凝土</t>
  </si>
  <si>
    <t>机械拆除-16</t>
  </si>
  <si>
    <t>风动凿岩机拆除 钢筋混凝土</t>
  </si>
  <si>
    <t>机械拆除-17</t>
  </si>
  <si>
    <t>风动凿岩机拆除 砖、砌块砌体</t>
  </si>
  <si>
    <t>机械拆除-18</t>
  </si>
  <si>
    <t>风动凿岩机拆除 石砌体</t>
  </si>
  <si>
    <t>机械拆除-19</t>
  </si>
  <si>
    <t>渣土外运
人工装渣土、加盖自卸汽车运运距:15km</t>
  </si>
  <si>
    <t>机械拆除-20</t>
  </si>
  <si>
    <t>渣土外运
液压挖掘机装渣土(斗容量1)、加盖自卸汽车运运距:15km</t>
  </si>
  <si>
    <t>序号</t>
  </si>
  <si>
    <t>一、电气设备安装工程</t>
  </si>
  <si>
    <t>电气-1</t>
  </si>
  <si>
    <t>LED庭院灯 220V Ra&gt;80  1*36W  H=3.5米
含C20混凝土基础400*400*500预埋地脚螺栓 M16*4  L200 含10A熔断器
含热镀锌灯杆，柱壁厚≥1.8mm,藏青色
相当于或优于"欧普"、"雷士"、"佛山照明"品牌</t>
  </si>
  <si>
    <t>欧普</t>
  </si>
  <si>
    <t>雷士</t>
  </si>
  <si>
    <t>佛山照明</t>
  </si>
  <si>
    <t>"欧普"、"雷士"、"佛山照明"</t>
  </si>
  <si>
    <t>电气-2</t>
  </si>
  <si>
    <t>一体LED庭院灯  1*50W  H=2.8米含C20混凝土基础400*400*500
预埋地脚螺栓 M16*4  L200含10A熔断器
含热镀锌灯杆，柱壁厚≥1.8mm,藏青色
相当于或优于"欧普"、"雷士"、"佛山照明"品牌</t>
  </si>
  <si>
    <t>电气-3</t>
  </si>
  <si>
    <t>一体LED庭院灯  1*30W  H=2.8米含C20混凝土基础400*400*500
预埋地脚螺栓 M16*4  L200含10A熔断器
含热镀锌灯杆，柱壁厚≥1.8mm,藏青色
相当于或优于"欧普"、"雷士"、"佛山照明"品牌</t>
  </si>
  <si>
    <t>电气-4</t>
  </si>
  <si>
    <t>立柱式LED草坪灯 220V Ra&gt;80  1*12W H=0.8米含C20混凝土基础400*400*500
预埋地脚螺栓 M16*4  L200
含304材料不锈钢灯杆，壁厚≥1.0mm
LED光源1*12W相当于或优于“飞利浦”品牌
相当于或优于"欧普"、"雷士"、"佛山照明"品牌</t>
  </si>
  <si>
    <t>电气-5</t>
  </si>
  <si>
    <t>更换灯头1*120W LED光源可载波调光
相当于或优于"欧普"、"雷士"、"佛山照明"品牌</t>
  </si>
  <si>
    <t>电气-6</t>
  </si>
  <si>
    <t>更换灯头1*50W LED光源可载波调光
相当于或优于"欧普"、"雷士"、"佛山照明"品牌</t>
  </si>
  <si>
    <t>电气-7</t>
  </si>
  <si>
    <t>6米热镀锌路灯杆
杆高度:6米，不含光源
规格：φ70热镀锌钢管上杆，φ130热镀锌钢管下杆</t>
  </si>
  <si>
    <t>电气-8</t>
  </si>
  <si>
    <t>路灯检查井
垫层及厚度:C20砼，100厚
砌筑材料品种、规格、强度等级:MU10号砖，壁厚120勾缝、抹面要求:1：2水泥防水砂浆厚10mm
内空尺寸：500*500*500mm
井盖材质、规格:500*500复合材料井盖，厚度50，承受能力大于12吨井基座材质:复合材料，含挖填土方</t>
  </si>
  <si>
    <t>座</t>
  </si>
  <si>
    <t>电气-9</t>
  </si>
  <si>
    <t>路灯基础 500×500×600
混凝土种类:C20商品混凝土
钢筋种类、规格:φ14mm路灯地笼含挖、填土方</t>
  </si>
  <si>
    <t>电气-10</t>
  </si>
  <si>
    <t>路灯基础 500×500×800
混凝土种类:C20商品混凝土
钢筋种类、规格:φ16mm路灯地笼含挖、填土方</t>
  </si>
  <si>
    <t>电气-11</t>
  </si>
  <si>
    <t>电力井 1.2m*1.0m*1.0m
做法参07SD101-8：内净长1.2米；宽1.0米；高1.0米 100厚C10混凝土垫层
200厚C25混凝土底板
M5混合砂浆砌筑240厚多孔砖井壁 1:2水泥砂浆抹面厚10mm
井座≥2厚度热镀锌铁皮做边框，使用C20混凝土做护边，混凝土护边宽度≥120
预制电缆井盖板（宽度：≤500/块）用≥2mm热镀锌铁皮包边，承受能力大于30吨（重型荷载），井盖上表面制有“电力”字样。</t>
  </si>
  <si>
    <t>电气-12</t>
  </si>
  <si>
    <t>电力井1.2m*1.2m*1.0m
做法参07SD101-8：内净长1.2米；宽1.2米；高1.0米 100厚C10混凝土垫层
200厚C25混凝土底板
M5混合砂浆砌筑240厚多孔砖井壁 1:2水泥砂浆抹面厚10mm
井座≥2厚度热镀锌铁皮做边框，使用C20混凝土做护边，混凝土护边宽度≥120
预制电缆井盖板（宽度：≤500/块）用≥2mm热镀锌铁皮包边，承受能力大于30吨（重型荷载），井盖上表面制有“电力”字样。</t>
  </si>
  <si>
    <t>电气-13</t>
  </si>
  <si>
    <t>电力井1.0m*1.0m*0.8m
做法参07SD101-8：内净长1.0米；宽1.0米；高0.8米 100厚C10混凝土垫层
200厚C25混凝土底板
M5混合砂浆砌筑240厚多孔砖井壁 1:2水泥砂浆抹面厚10mm
井座≥2厚度热镀锌铁皮做边框，使用C20混凝土做护边，混凝土护边宽度≥120
预制电缆井盖板（宽度：≤500/块）用≥2mm热镀锌铁皮包边，承受能力大于30吨（重型荷载），井盖上表面制有“电力”字样。</t>
  </si>
  <si>
    <t>电气-14</t>
  </si>
  <si>
    <t>电力井1.5m*1.5m*1.0m
做法参07SD101-8：内净长1.5米；宽1.5米；高1.0米 100厚C10混凝土垫层
200厚C25混凝土底板
M5混合砂浆砌筑240厚多孔砖井壁 1:2水泥砂浆抹面厚10mm
井座≥2厚度热镀锌铁皮做边框，使用C20混凝土做护边，混凝土护边宽度≥120
预制电缆井盖板（宽度：≤500/块）用≥2mm热镀锌铁皮包边，承受能力大于30吨（重型荷载），井盖上表面制有“电力”字样。</t>
  </si>
  <si>
    <t>电气-15</t>
  </si>
  <si>
    <t>电力井2.0m*2.0m*1.0m
做法参07SD101-8：内净长2.0米；宽2.0米；高1.0米 100厚C10混凝土垫层
200厚C25混凝土底板
M5混合砂浆砌筑240厚多孔砖井壁 1:2水泥砂浆抹面厚10mm
井座≥2厚度热镀锌铁皮做边框，使用C20混凝土做护边，混凝土护边宽度≥120
预制电缆井盖板（宽度：≤500/块）用≥2mm热镀锌铁皮包边，承受能力大于30吨（重型荷载），井盖上表面制有“电力”字样。</t>
  </si>
  <si>
    <t>电气-16</t>
  </si>
  <si>
    <t>电力井1.0m*1.0m*1.0m
做法参07SD101-8：内净长1.0米；宽1.0米；高1.0米 100厚C10混凝土垫层
200厚C25混凝土底板
M5混合砂浆砌筑240厚多孔砖井壁 1:2水泥砂浆抹面厚10mm
井座≥2厚度热镀锌铁皮做边框，使用C20混凝土做护边，混凝土护边宽度≥120
预制电缆井盖板（宽度：≤500/块）用≥2mm热镀锌铁皮包边，承受能力大于30吨（重型荷载），井盖上表面制有“电力”字样。</t>
  </si>
  <si>
    <t>电气-17</t>
  </si>
  <si>
    <t>吸顶灯安装 LED 1*12W ~220V（含接线盒）含驱动器和光源
品牌相当于或优于"三雄极光"、"欧普照明"、"雷士照明"</t>
  </si>
  <si>
    <t>三雄极光</t>
  </si>
  <si>
    <t>中山托尔拓</t>
  </si>
  <si>
    <t>"三雄极光"、"欧普照明"、"雷士照明"</t>
  </si>
  <si>
    <t>电气-18</t>
  </si>
  <si>
    <t>吸顶灯安装 LED 1*18W ~220V（含接线盒）含驱动器和光源
品牌相当于或优于"三雄极光"、"欧普照明"、"雷士照明"</t>
  </si>
  <si>
    <t>电气-19</t>
  </si>
  <si>
    <t>吸顶灯安装 LED 1*22W ~220V（含接线盒）含驱动器和光源
品牌相当于或优于"三雄极光"、"欧普照明"、"雷士照明"</t>
  </si>
  <si>
    <t>电气-20</t>
  </si>
  <si>
    <t>LED防水防尘灯 8W  (含接线底盒)安装方式:吸顶安装
型号：PAK-LED-D07-18S-8600
含驱动器和光源
品牌相当于或优于"三雄极光"、"欧普照明"、"雷士照明"</t>
  </si>
  <si>
    <t>电气-21</t>
  </si>
  <si>
    <t>2.5寸筒灯 5W LED
安装方式：吸顶式安装
品牌相当于或优于"三雄极光"、"欧普照明"、"雷士照明"</t>
  </si>
  <si>
    <t>电气-22</t>
  </si>
  <si>
    <t>3.5寸筒灯 8W LED
安装方式：吸顶式安装
品牌相当于或优于"三雄极光"、"欧普照明"、"雷士照明"</t>
  </si>
  <si>
    <t>电气-23</t>
  </si>
  <si>
    <t>4寸筒灯 10W LED
安装方式：吸顶式安装
品牌相当于或优于"三雄极光"、"欧普照明"、"雷士照明"</t>
  </si>
  <si>
    <t>电气-24</t>
  </si>
  <si>
    <t>5寸筒灯 12W LED
安装方式：吸顶式安装
品牌相当于或优于"三雄极光"、"欧普照明"、"雷士照明"</t>
  </si>
  <si>
    <t>电气-25</t>
  </si>
  <si>
    <t>6寸筒灯 15W LED
安装方式：吸顶式安装
品牌相当于或优于"三雄极光"、"欧普照明"、"雷士照明"</t>
  </si>
  <si>
    <t>电气-26</t>
  </si>
  <si>
    <t>8寸筒灯 20W LED
安装方式：吸顶式安装
品牌相当于或优于"三雄极光"、"欧普照明"、"雷士照明"</t>
  </si>
  <si>
    <t>电气-27</t>
  </si>
  <si>
    <t>2.5寸筒灯 5W LED
安装方式：嵌入式安装
品牌相当于或优于"三雄极光"、"欧普照明"、"雷士照明"</t>
  </si>
  <si>
    <t>电气-28</t>
  </si>
  <si>
    <t>3.5寸筒灯 8W LED
安装方式：嵌入式安装
品牌相当于或优于"三雄极光"、"欧普照明"、"雷士照明"</t>
  </si>
  <si>
    <t>电气-29</t>
  </si>
  <si>
    <t>4寸筒灯 10W LED
安装方式：嵌入式安装
品牌相当于或优于"三雄极光"、"欧普照明"、"雷士照明"</t>
  </si>
  <si>
    <t>电气-30</t>
  </si>
  <si>
    <t>5寸筒灯 12W LED
安装方式：嵌入式安装
品牌相当于或优于"三雄极光"、"欧普照明"、"雷士照明"</t>
  </si>
  <si>
    <t>电气-31</t>
  </si>
  <si>
    <t>6寸筒灯 15W LED
安装方式：嵌入式安装
品牌相当于或优于"三雄极光"、"欧普照明"、"雷士照明"</t>
  </si>
  <si>
    <t>电气-32</t>
  </si>
  <si>
    <t>8寸筒灯 20W LED
安装方式：嵌入式安装
品牌相当于或优于"三雄极光"、"欧普照明"、"雷士照明"</t>
  </si>
  <si>
    <t>电气-33</t>
  </si>
  <si>
    <t>LED面板灯 600×1200 80W
安装方式:嵌入吊顶安装
品牌相当于或优于"三雄极光"、"欧普照明"、"雷士照明"</t>
  </si>
  <si>
    <t>电气-34</t>
  </si>
  <si>
    <t>LED面板灯 600×1200 48W
安装方式:嵌入吊顶安装
品牌相当于或优于"三雄极光"、"欧普照明"、"雷士照明"</t>
  </si>
  <si>
    <t>电气-35</t>
  </si>
  <si>
    <t>LED面板灯 600×600 36W
安装方式:嵌入吊顶安装
品牌相当于或优于"三雄极光"、"欧普照明"、"雷士照明"</t>
  </si>
  <si>
    <t>电气-36</t>
  </si>
  <si>
    <t>LED面板灯 600×300 24W
安装方式:嵌入吊顶安装
品牌相当于或优于"三雄极光"、"欧普照明"、"雷士照明"</t>
  </si>
  <si>
    <t>电气-37</t>
  </si>
  <si>
    <t>LED面板灯 300×300 14W
安装方式:嵌入吊顶安装
品牌相当于或优于"三雄极光"、"欧普照明"、"雷士照明"</t>
  </si>
  <si>
    <t>电气-38</t>
  </si>
  <si>
    <t>LED面板灯 300×1200 24W
安装方式:嵌入吊顶安装
品牌相当于或优于"三雄极光"、"欧普照明"、"雷士照明"</t>
  </si>
  <si>
    <t>电气-39</t>
  </si>
  <si>
    <t>LED单管荧光灯 1*18W ~220V (含接线盒）安装形式:壁装式、吸顶式
配节能型电子镇流器，三基色光源
品牌相当于或优于"三雄极光"、"欧普照明"、"雷士照明"</t>
  </si>
  <si>
    <t>电气-40</t>
  </si>
  <si>
    <t>LED单管荧光灯 1*18W ~220V (含接线盒）安装形式:吊链式、吊管式
配节能型电子镇流器，三基色光源
品牌相当于或优于"三雄极光"、"欧普照明"、"雷士照明"</t>
  </si>
  <si>
    <t>电气-41</t>
  </si>
  <si>
    <t>T5-LED单管荧光灯 1*28W带罩灯具 ~220V (含接线盒）配节能型电子镇流器，三基色光源
品牌相当于或优于"三雄极光"、"欧普照明"、"雷士照明"</t>
  </si>
  <si>
    <t>电气-42</t>
  </si>
  <si>
    <t>T5-LED单管荧光灯 1*20W ~220V含灯罩、接线盒
安装方式:吸顶安装
配节能型电子镇流器，三基色光源
品牌相当于或优于"三雄极光"、"欧普照明"、"雷士照明"</t>
  </si>
  <si>
    <t>电气-43</t>
  </si>
  <si>
    <t>T5-LED双管荧光灯 2*20W ~220V含灯罩、接线盒
安装方式:吸顶安装
配节能型电子镇流器，三基色光源
品牌相当于或优于"三雄极光"、"欧普照明"、"雷士照明"</t>
  </si>
  <si>
    <t>电气-44</t>
  </si>
  <si>
    <t>T5-LED三管荧光灯 3*20W ~220V含灯罩、接线盒
安装方式:吸顶安装
配节能型电子镇流器，三基色光源
品牌相当于或优于"三雄极光"、"欧普照明"、"雷士照明"</t>
  </si>
  <si>
    <t>电气-45</t>
  </si>
  <si>
    <t>T8-LED单管荧光灯 1*18W带罩灯具 ~220V (含接线盒）安装方式:吸顶式
含驱动器和光源
品牌相当于或优于"三雄极光"、"欧普照明"、"雷士照明"</t>
  </si>
  <si>
    <t>电气-46</t>
  </si>
  <si>
    <t>T8-LED单管荧光灯 1*18W带罩灯具 ~220V (含接线盒）安装方式:吊装式
含驱动器和光源
品牌相当于或优于"三雄极光"、"欧普照明"、"雷士照明"</t>
  </si>
  <si>
    <t>电气-47</t>
  </si>
  <si>
    <t>T8-LED双管荧光灯 2*18W带罩灯具 ~220V (含接线盒）安装方式:吸顶式
含驱动器和光源
品牌相当于或优于"三雄极光"、"欧普照明"、"雷士照明"</t>
  </si>
  <si>
    <t>电气-48</t>
  </si>
  <si>
    <t>T8-LED双管荧光灯 2*18W带罩灯具 ~220V (含接线盒）安装方式:吊装式
含驱动器和光源
品牌相当于或优于"三雄极光"、"欧普照明"、"雷士照明"</t>
  </si>
  <si>
    <t>电气-49</t>
  </si>
  <si>
    <t>T5-LED单管格栅灯 1*18W ~220V含接线盒
安装方式:吸顶安装
配节能型电子镇流器，三基色光源
品牌相当于或优于"三雄极光"、"欧普照明"、"雷士照明"</t>
  </si>
  <si>
    <t>电气-50</t>
  </si>
  <si>
    <t>T5-LED双管格栅灯 2*18W ~220V含接线盒
安装方式:吸顶安装
配节能型电子镇流器，三基色光源
品牌相当于或优于"三雄极光"、"欧普照明"、"雷士照明"</t>
  </si>
  <si>
    <t>电气-51</t>
  </si>
  <si>
    <t>T5-LED三管格栅灯 3*18W ~220V含接线盒
安装方式:吸顶安装
配节能型电子镇流器，三基色光源
品牌相当于或优于"三雄极光"、"欧普照明"、"雷士照明"</t>
  </si>
  <si>
    <t>电气-52</t>
  </si>
  <si>
    <t>T5-LED单管格栅灯 1*18W ~220V含接线盒
安装方式:嵌入式安装
配节能型电子镇流器，三基色光源
品牌相当于或优于"三雄极光"、"欧普照明"、"雷士照明"</t>
  </si>
  <si>
    <t>电气-53</t>
  </si>
  <si>
    <t>T5-LED双管格栅灯 2*18W ~220V含接线盒
安装方式:嵌入式安装
配节能型电子镇流器，三基色光源
品牌相当于或优于"三雄极光"、"欧普照明"、"雷士照明"</t>
  </si>
  <si>
    <t>电气-54</t>
  </si>
  <si>
    <t>T5-LED三管格栅灯 3*18W ~220V含接线盒
安装方式:嵌入式安装
配节能型电子镇流器，三基色光源
品牌相当于或优于"三雄极光"、"欧普照明"、"雷士照明"</t>
  </si>
  <si>
    <t>电气-55</t>
  </si>
  <si>
    <t>T8-LED格栅灯 1*12W ~220V
含接线盒
安装方式:吸顶安装含驱动器和光源
品牌相当于或优于"三雄极光"、"欧普照明"、"雷士照明"</t>
  </si>
  <si>
    <t>电气-56</t>
  </si>
  <si>
    <t>T8-LED格栅灯 2*12W ~220V
含接线盒
安装方式:吸顶安装含驱动器和光源
品牌相当于或优于"三雄极光"、"欧普照明"、"雷士照明"</t>
  </si>
  <si>
    <t>电气-57</t>
  </si>
  <si>
    <t>T8-LED格栅灯 3*12W ~220V
含接线盒
安装方式:吸顶安装含驱动器和光源
品牌相当于或优于"三雄极光"、"欧普照明"、"雷士照明"</t>
  </si>
  <si>
    <t>电气-58</t>
  </si>
  <si>
    <t>T8-LED格栅灯 1*18W ~220V
含接线盒
安装方式:吸顶安装含驱动器和光源
品牌相当于或优于"三雄极光"、"欧普照明"、"雷士照明"</t>
  </si>
  <si>
    <t>电气-59</t>
  </si>
  <si>
    <t>T8-LED格栅灯 2*18W ~220V
含接线盒
安装方式:吸顶安装含驱动器和光源
品牌相当于或优于"三雄极光"、"欧普照明"、"雷士照明"</t>
  </si>
  <si>
    <t>电气-60</t>
  </si>
  <si>
    <t>T8-LED格栅灯 3*18W ~220V
含接线盒
安装方式:吸顶安装含驱动器和光源
品牌相当于或优于"三雄极光"、"欧普照明"、"雷士照明"</t>
  </si>
  <si>
    <t>电气-61</t>
  </si>
  <si>
    <t>T8-LED格栅灯 1*12W ~220V
含接线盒
安装方式:嵌入式安装含驱动器和光源
品牌相当于或优于"三雄极光"、"欧普照明"、"雷士照明"</t>
  </si>
  <si>
    <t>电气-62</t>
  </si>
  <si>
    <t>T8-LED格栅灯 2*12W ~220V
含接线盒
安装方式:嵌入式安装含驱动器和光源
品牌相当于或优于"三雄极光"、"欧普照明"、"雷士照明"</t>
  </si>
  <si>
    <t>电气-63</t>
  </si>
  <si>
    <t>T8-LED格栅灯 3*12W ~220V
含接线盒
安装方式:嵌入式安装含驱动器和光源
品牌相当于或优于"三雄极光"、"欧普照明"、"雷士照明"</t>
  </si>
  <si>
    <t>电气-64</t>
  </si>
  <si>
    <t>T8-LED格栅灯 1*18W ~220V
含接线盒
安装方式:嵌入式安装含驱动器和光源
品牌相当于或优于"三雄极光"、"欧普照明"、"雷士照明"</t>
  </si>
  <si>
    <t>电气-65</t>
  </si>
  <si>
    <t>T8-LED格栅灯 2*18W ~220V
含接线盒
安装方式:嵌入式安装含驱动器和光源
品牌相当于或优于"三雄极光"、"欧普照明"、"雷士照明"</t>
  </si>
  <si>
    <t>电气-66</t>
  </si>
  <si>
    <t>T8-LED格栅灯 3*18W ~220V
含接线盒
安装方式:嵌入式安装含驱动器和光源
品牌相当于或优于"三雄极光"、"欧普照明"、"雷士照明"</t>
  </si>
  <si>
    <t>电气-67</t>
  </si>
  <si>
    <t>LED灯带
安装方式:嵌入式安装
品牌相当于或优于"三雄极光"、"欧普照明"、"雷士照明"</t>
  </si>
  <si>
    <t>电气-68</t>
  </si>
  <si>
    <t>双头应急灯 2*3W*LED ~220V (含接线盒）应急时间＞60min
品牌相当于或优于"三雄极光"、"欧普照明"、"雷士照明"</t>
  </si>
  <si>
    <t>电气-69</t>
  </si>
  <si>
    <t>安全出口指示灯 1*3W*LED ~220V (含接线盒）应急时间＞60min
品牌相当于或优于"三雄极光"、"欧普照明"、"雷士照明"</t>
  </si>
  <si>
    <t>电气-70</t>
  </si>
  <si>
    <t>单向疏散指示灯 1*3W*LED ~220V (含接线盒）应急时间＞60min
品牌相当于或优于"三雄极光"、"欧普照明"、"雷士照明"</t>
  </si>
  <si>
    <t>电气-71</t>
  </si>
  <si>
    <t>双向疏散指示灯 1*3W*LED ~220V (含接线盒）应急时间＞60min
品牌相当于或优于"三雄极光"、"欧普照明"、"雷士照明"</t>
  </si>
  <si>
    <t>电气-72</t>
  </si>
  <si>
    <t>摇头扇
含调速开关
安装方式：吸顶安装
品牌相当于或优于"美的"、"艾美特"、"格力"</t>
  </si>
  <si>
    <t>台</t>
  </si>
  <si>
    <t>美的</t>
  </si>
  <si>
    <t>艾美特</t>
  </si>
  <si>
    <t>格力</t>
  </si>
  <si>
    <t>"美的"、"艾美特"、"格力"</t>
  </si>
  <si>
    <t>电气-73</t>
  </si>
  <si>
    <t>排气扇 30W 220V
安装方式：距地2.4米壁装
相当于或优于美的集团有限公司产品</t>
  </si>
  <si>
    <t>电气-74</t>
  </si>
  <si>
    <t>暗装二、三孔安全型插座 250V 10A安装方式:距地0.3m嵌墙暗装
含接线盒
品牌相当于或优于"公牛"、"西蒙"、"TCL罗格朗"</t>
  </si>
  <si>
    <t>公牛</t>
  </si>
  <si>
    <t>西蒙</t>
  </si>
  <si>
    <t>TCL罗格朗</t>
  </si>
  <si>
    <t>"公牛"、"西蒙"、"TCL罗格朗"</t>
  </si>
  <si>
    <t>电气-75</t>
  </si>
  <si>
    <t>明装二、三孔安全型插座 250V 10A安装方式:距地0.3m嵌墙明装
含接线盒
品牌相当于或优于"公牛"、"西蒙"、"TCL罗格朗"</t>
  </si>
  <si>
    <t>电气-76</t>
  </si>
  <si>
    <t>暗装三级插座 250V 10A
安装方式:距地0.3m嵌墙暗装含接线盒
品牌相当于或优于"公牛"、"西蒙"、"TCL罗格朗"</t>
  </si>
  <si>
    <t>"公牛"、"TCL罗格朗"、"西蒙"</t>
  </si>
  <si>
    <t>电气-77</t>
  </si>
  <si>
    <t>明装三级插座 250V 10A
安装方式:距地0.3m嵌墙明装含接线盒
品牌相当于或优于"公牛"、"西蒙"、"TCL罗格朗"</t>
  </si>
  <si>
    <t>电气-78</t>
  </si>
  <si>
    <t>安全型五孔插座(带保护门、开关) 250V 10A (含接线盒)安装方式：明装
品牌相当于或优于"公牛"、"西蒙"、"TCL罗格朗"</t>
  </si>
  <si>
    <t>电气-79</t>
  </si>
  <si>
    <t>暗装分体式空调插座（安全型） 250V 16A (含接线盒)安装方式：暗装
品牌相当于或优于"公牛"、"西蒙"、"TCL罗格朗"</t>
  </si>
  <si>
    <t>电气-80</t>
  </si>
  <si>
    <t>明装带保护门、开关插座 250V 16A (含接线盒) 3孔、5孔带开关
品牌相当于或优于"公牛"、"西蒙"、"TCL罗格朗"</t>
  </si>
  <si>
    <t>电气-81</t>
  </si>
  <si>
    <t>暗装三级插座 250V 16A安装方式:嵌墙暗装
含接线盒
品牌相当于或优于"公牛"、"西蒙"、"TCL罗格朗"</t>
  </si>
  <si>
    <t>电气-82</t>
  </si>
  <si>
    <t>明装三级插座 250V 16A安装方式:嵌墙明装
含接线盒
品牌相当于或优于"公牛"、"西蒙"、"TCL罗格朗"</t>
  </si>
  <si>
    <t>电气-83</t>
  </si>
  <si>
    <t>暗装一位三孔插座250V 16A  安装方式:嵌墙暗装 3孔带开关含接线盒
品牌相当于或优于"公牛"、"西蒙"、"TCL罗格朗"</t>
  </si>
  <si>
    <t>电气-84</t>
  </si>
  <si>
    <t>明装一位三孔插座250V 16A
安装方式:明装 3孔、5孔带开关含接线盒
品牌相当于或优于"公牛"、"西蒙"、"TCL罗格朗"</t>
  </si>
  <si>
    <t>电气-85</t>
  </si>
  <si>
    <t>暗装一位五孔安全型插座250V 10A安装方式:嵌墙暗装 5孔带开关
含接线盒
品牌相当于或优于"公牛"、"西蒙"、"TCL罗格朗"</t>
  </si>
  <si>
    <t>电气-86</t>
  </si>
  <si>
    <t>明装一位五孔安全型插座250V 10A安装方式:明装  3孔、5孔带开关含接线盒
品牌相当于或优于"公牛"、"西蒙"、"TCL罗格朗"</t>
  </si>
  <si>
    <t>电气-87</t>
  </si>
  <si>
    <t>暗装单联单控防水开关 250V 10A含接线盒
安装方式：距地1.3米暗装
品牌相当于或优于"公牛"、"西蒙"、"TCL罗格朗"</t>
  </si>
  <si>
    <t>电气-88</t>
  </si>
  <si>
    <t>明装单联单控开关 250V/10A (含开关盒)
安装方式：距地1.5米明装
品牌相当于或优于"公牛"、"西蒙"、"TCL罗格朗"</t>
  </si>
  <si>
    <t>电气-89</t>
  </si>
  <si>
    <t>明装单联双控开关 250V/10A (含开关盒)安装方式：距地1.5米明装
品牌相当于或优于"公牛"、"西蒙"、"TCL罗格朗"</t>
  </si>
  <si>
    <t>电气-90</t>
  </si>
  <si>
    <t>明装单联三控开关 250V/10A (含开关盒)安装方式：距地1.5米明装
品牌相当于或优于"公牛"、"西蒙"、"TCL罗格朗"</t>
  </si>
  <si>
    <t>电气-91</t>
  </si>
  <si>
    <t>明装单联四控开关 250V/10A (含开关盒)
安装方式：距地1.5米明装
品牌相当于或优于"公牛"、"西蒙"、"TCL罗格朗"</t>
  </si>
  <si>
    <t>电气-92</t>
  </si>
  <si>
    <t>明装双联单控开关 250V/10A (含开关盒)
安装方式：距地1.5米明装
品牌相当于或优于"公牛"、"西蒙"、"TCL罗格朗"</t>
  </si>
  <si>
    <t>电气-93</t>
  </si>
  <si>
    <t>明装三联单控开关 250V/10A (含开关盒)
安装方式：距地1.5米明装
品牌相当于或优于"公牛"、"西蒙"、"TCL罗格朗"</t>
  </si>
  <si>
    <t>电气-94</t>
  </si>
  <si>
    <t>明装四联单控开关 10A~250V (含开关盒)
安装方式：距地1.5米明装
品牌相当于或优于"公牛"、"西蒙"、"TCL罗格朗"</t>
  </si>
  <si>
    <t>电气-95</t>
  </si>
  <si>
    <t>明装声光控开关250V/10A安装方式：距地1.5米明装
品牌相当于或优于"公牛"、"西蒙"、"TCL罗格朗"</t>
  </si>
  <si>
    <t>电气-96</t>
  </si>
  <si>
    <t>暗装单联单控开关 250V/10A (含开关盒)安装方式：距地1.5米暗装
品牌相当于或优于"公牛"、"西蒙"、"TCL罗格朗"</t>
  </si>
  <si>
    <t>电气-97</t>
  </si>
  <si>
    <t>暗装单联双控开关 250V/10A (含开关盒)安装方式：距地1.5米暗装
品牌相当于或优于"公牛"、"西蒙"、"TCL罗格朗"</t>
  </si>
  <si>
    <t>电气-98</t>
  </si>
  <si>
    <t>暗装单联三控开关 250V/10A (含开关盒)安装方式：距地1.5米暗装
品牌相当于或优于"公牛"、"西蒙"、"TCL罗格朗"</t>
  </si>
  <si>
    <t>电气-99</t>
  </si>
  <si>
    <t>暗装单联四控开关 250V/10A (含开关盒)安装方式：距地1.5米暗装
品牌相当于或优于"公牛"、"西蒙"、"TCL罗格朗"</t>
  </si>
  <si>
    <t>电气-100</t>
  </si>
  <si>
    <t>暗装声光控开关250V/10A安装方式：距地1.5米暗装
品牌相当于或优于"公牛"、"西蒙"、"TCL罗格朗"</t>
  </si>
  <si>
    <t>电气-101</t>
  </si>
  <si>
    <t>铜芯电力电缆敷设 YJY-0.6/1kV-4*240+1*120mm2敷设方式：穿管敷设/桥架敷设
相当于或优于"桂林国际"、"南宁银杉"、"金龙羽"、"广西纵览"品牌</t>
  </si>
  <si>
    <t>桂林国际</t>
  </si>
  <si>
    <t>南宁银杉</t>
  </si>
  <si>
    <t>金龙羽品</t>
  </si>
  <si>
    <t>广西阳工</t>
  </si>
  <si>
    <t>远东</t>
  </si>
  <si>
    <t>"桂林国际"、"南宁银杉"、"金龙羽"、"广西纵览"</t>
  </si>
  <si>
    <t>电气-102</t>
  </si>
  <si>
    <t>铜芯电力电缆敷设 YJV-0.6/1kV-4*185+1*95mm2敷设方式:穿管敷设/桥架敷设
相当于或优于"桂林国际"、"南宁银杉"、"金龙羽"、"广西纵览"品牌</t>
  </si>
  <si>
    <t>电气-103</t>
  </si>
  <si>
    <t>铜芯电力电缆敷设 YJV-0.6/1kV-4*150+1*70mm2敷设方式:穿管敷设/桥架敷设
相当于或优于"桂林国际"、"南宁银杉"、"金龙羽"、"广西纵览"品牌</t>
  </si>
  <si>
    <t>电气-104</t>
  </si>
  <si>
    <t>铜芯电力电缆敷设 YJV-0.6/1kV-4*120+1*70mm2敷设方式:穿管敷设/桥架敷设
相当于或优于"桂林国际"、"南宁银杉"、"金龙羽"、"广西纵览"品牌</t>
  </si>
  <si>
    <t>电气-105</t>
  </si>
  <si>
    <t>铜芯电力电缆敷设 YJV-0.6/1kV-4*95+1*50mm2敷设方式:穿管敷设/桥架敷设
相当于或优于"桂林国际"、"南宁银杉"、"金龙羽"、"广西纵览"品牌</t>
  </si>
  <si>
    <t>电气-106</t>
  </si>
  <si>
    <t>铜芯电力电缆敷设 YJV-0.6/1kV-4*70+1*35mm2敷设方式:穿管敷设/桥架敷设
相当于或优于"桂林国际"、"南宁银杉"、"金龙羽"、"广西纵览"品牌</t>
  </si>
  <si>
    <t>电气-107</t>
  </si>
  <si>
    <t>铜芯电力电缆敷设 YJV-0.6/1kV-4*50+1*25mm2敷设方式:穿管敷设/桥架敷设
相当于或优于"桂林国际"、"南宁银杉"、"金龙羽"、"广西纵览"品牌</t>
  </si>
  <si>
    <t>电气-108</t>
  </si>
  <si>
    <t>铜芯电力电缆敷设 YJV-0.6/1kV-4*35+1*16mm2敷设方式:穿管敷设/桥架敷设
相当于或优于"桂林国际"、"南宁银杉"、"金龙羽"、"广西纵览"品牌</t>
  </si>
  <si>
    <t>电气-109</t>
  </si>
  <si>
    <t>铜芯电力电缆敷设 YJV-0.6/1kV-4*25+1*16mm2敷设方式:穿管敷设/桥架敷设
相当于或优于"桂林国际"、"南宁银杉"、"金龙羽"、"广西纵览"品牌</t>
  </si>
  <si>
    <t>电气-110</t>
  </si>
  <si>
    <t>铜芯电力电缆敷设 YJV-0.6/1kV-4*16+1*10mm2敷设方式:穿管敷设/桥架敷设
相当于或优于"桂林国际"、"南宁银杉"、"金龙羽"、"广西纵览"品牌</t>
  </si>
  <si>
    <t>电气-111</t>
  </si>
  <si>
    <t>铜芯电力电缆敷设 YJV-0.6/1kV-4*10+1*6mm2敷设方式:穿管敷设/桥架敷设
相当于或优于"桂林国际"、"南宁银杉"、"金龙羽"、"广西纵览"品牌</t>
  </si>
  <si>
    <t>电气-112</t>
  </si>
  <si>
    <t>铜芯电力电缆敷设 YJV-0.6/1kV-4*6+1*4mm2敷设方式:穿管敷设/桥架敷设
相当于或优于"桂林国际"、"南宁银杉"、"金龙羽"、"广西纵览"品牌</t>
  </si>
  <si>
    <t>电气-113</t>
  </si>
  <si>
    <t>铜芯电力电缆敷设 YJV-0.6/1kV-4*4+1*2.5mm2敷设方式:穿管敷设/桥架敷设
相当于或优于"桂林国际"、"南宁银杉"、"金龙羽"、"广西纵览"品牌</t>
  </si>
  <si>
    <t>电气-114</t>
  </si>
  <si>
    <t>铜芯电力电缆敷设 ZR-YJY-0.6/1kV-4*240+1*120mm2敷设方式:穿管敷设/桥架敷设
相当于或优于"桂林国际"、"南宁银杉"、"金龙羽"、"广西纵览"品牌</t>
  </si>
  <si>
    <t>电气-115</t>
  </si>
  <si>
    <t>铜芯电力电缆敷设 ZR-YJV-0.6/1kV-4*185+1*95mm2敷设方式:穿管敷设/桥架敷设
相当于或优于"桂林国际"、"南宁银杉"、"金龙羽"、"广西纵览"品牌</t>
  </si>
  <si>
    <t>电气-116</t>
  </si>
  <si>
    <t>铜芯电力电缆敷设 ZR-YJV-0.6/1kV-4*150+1*70mm2敷设方式:穿管敷设/桥架敷设
相当于或优于"桂林国际"、"南宁银杉"、"金龙羽"、"广西纵览"品牌</t>
  </si>
  <si>
    <t>电气-117</t>
  </si>
  <si>
    <t>铜芯电力电缆敷设 ZR-YJV-0.6/1kV-4*120+1*70mm2敷设方式:穿管敷设/桥架敷设
相当于或优于"桂林国际"、"南宁银杉"、"金龙羽"、"广西纵览"品牌</t>
  </si>
  <si>
    <t>电气-118</t>
  </si>
  <si>
    <t>铜芯电力电缆敷设 ZR-YJV-0.6/1kV-4*95+1*50mm2敷设方式:穿管敷设/桥架敷设
相当于或优于"桂林国际"、"南宁银杉"、"金龙羽"、"广西纵览"品牌</t>
  </si>
  <si>
    <t>电气-119</t>
  </si>
  <si>
    <t>铜芯电力电缆敷设 ZR-YJV-0.6/1kV-4*70+1*35mm2敷设方式:穿管敷设/桥架敷设
相当于或优于"桂林国际"、"南宁银杉"、"金龙羽"、"广西纵览"品牌</t>
  </si>
  <si>
    <t>电气-120</t>
  </si>
  <si>
    <t>铜芯电力电缆敷设 ZR-YJV-0.6/1kV-4*50+1*25mm2敷设方式:穿管敷设/桥架敷设
相当于或优于"桂林国际"、"南宁银杉"、"金龙羽"、"广西纵览"品牌</t>
  </si>
  <si>
    <t>电气-121</t>
  </si>
  <si>
    <t>铜芯电力电缆敷设 ZR-YJV-0.6/1kV-4*35+1*16mm2敷设方式:穿管敷设/桥架敷设
相当于或优于"桂林国际"、"南宁银杉"、"金龙羽"、"广西纵览"品牌</t>
  </si>
  <si>
    <t>电气-122</t>
  </si>
  <si>
    <t>铜芯电力电缆敷设 ZR-YJV-0.6/1kV-4*25+1*16mm2敷设方式:穿管敷设/桥架敷设
相当于或优于"桂林国际"、"南宁银杉"、"金龙羽"、"广西纵览"品牌</t>
  </si>
  <si>
    <t>电气-123</t>
  </si>
  <si>
    <t>铜芯电力电缆敷设 ZR-YJV-0.6/1kV-4*16+1*10mm2敷设方式:穿管敷设/桥架敷设
相当于或优于"桂林国际"、"南宁银杉"、"金龙羽"、"广西纵览"品牌</t>
  </si>
  <si>
    <t>电气-124</t>
  </si>
  <si>
    <t>铜芯电力电缆敷设 ZR-YJV-0.6/1kV-4*10+1*6mm2敷设方式:穿管敷设/桥架敷设
相当于或优于"桂林国际"、"南宁银杉"、"金龙羽"、"广西纵览"品牌</t>
  </si>
  <si>
    <t>电气-125</t>
  </si>
  <si>
    <t>铜芯电力电缆敷设 ZR-YJV-0.6/1kV-4*6+1*4mm2敷设方式:穿管敷设/桥架敷设
相当于或优于"桂林国际"、"南宁银杉"、"金龙羽"、"广西纵览"品牌</t>
  </si>
  <si>
    <t>电气-126</t>
  </si>
  <si>
    <t>铜芯电力电缆敷设 ZR-YJV-0.6/1kV-4*4+1*2.5mm2敷设方式:穿管敷设/桥架敷设
相当于或优于"桂林国际"、"南宁银杉"、"金龙羽"、"广西纵览"品牌</t>
  </si>
  <si>
    <t>电气-127</t>
  </si>
  <si>
    <t>铜芯电力电缆敷设 YJY22-0.6/1kV-4*240+1*120mm2敷设方式:穿管敷设/桥架敷设
相当于或优于"桂林国际"、"南宁银杉"、"金龙羽"、"广西纵览"品牌</t>
  </si>
  <si>
    <t>电气-128</t>
  </si>
  <si>
    <t>铜芯电力电缆敷设 YJY22-0.6/1kV-4*185+1*95mm2敷设方式:穿管敷设/桥架敷设
相当于或优于"桂林国际"、"南宁银杉"、"金龙羽"、"广西纵览"品牌</t>
  </si>
  <si>
    <t>电气-129</t>
  </si>
  <si>
    <t>铜芯电力电缆敷设 YJY220.6/1kV-4*150+1*70mm2敷设方式:穿管敷设/桥架敷设
相当于或优于"桂林国际"、"南宁银杉"、"金龙羽"、"广西纵览"品牌</t>
  </si>
  <si>
    <t>电气-130</t>
  </si>
  <si>
    <t>铜芯电力电缆敷设 YJY22-0.6/1kV-4*120+1*70mm2敷设方式:穿管敷设/桥架敷设
相当于或优于"桂林国际"、"南宁银杉"、"金龙羽"、"广西纵览"品牌</t>
  </si>
  <si>
    <t>电气-131</t>
  </si>
  <si>
    <t>铜芯电力电缆敷设 YJY22-0.6/1kV-4*95+1*50mm2敷设方式:穿管敷设/桥架敷设
相当于或优于"桂林国际"、"南宁银杉"、"金龙羽"、"广西纵览"品牌</t>
  </si>
  <si>
    <t>电气-132</t>
  </si>
  <si>
    <t>铜芯电力电缆敷设 YJY22-0.6/1kV-4*70+1*35mm2敷设方式:穿管敷设/桥架敷设
相当于或优于"桂林国际"、"南宁银杉"、"金龙羽"、"广西纵览"品牌</t>
  </si>
  <si>
    <t>电气-133</t>
  </si>
  <si>
    <t>铜芯电力电缆敷设 YJY22-0.6/1kV-4*50+1*25mm2敷设方式:穿管敷设/桥架敷设
相当于或优于"桂林国际"、"南宁银杉"、"金龙羽"、"广西纵览"品牌</t>
  </si>
  <si>
    <t>电气-134</t>
  </si>
  <si>
    <t>铜芯电力电缆敷设 YJY22-0.6/1kV-4*35+1*16mm2敷设方式:穿管敷设/桥架敷设
相当于或优于"桂林国际"、"南宁银杉"、"金龙羽"、"广西纵览"品牌</t>
  </si>
  <si>
    <t>电气-135</t>
  </si>
  <si>
    <t>铜芯电力电缆敷设 YJY22-0.6/1kV-4*25+1*16mm2敷设方式:穿管敷设/桥架敷设
相当于或优于"桂林国际"、"南宁银杉"、"金龙羽"、"广西纵览"品牌</t>
  </si>
  <si>
    <t>电气-136</t>
  </si>
  <si>
    <t>铜芯电力电缆敷设 YJY22-0.6/1kV-4*16+1*10mm2敷设方式:穿管敷设/桥架敷设
相当于或优于"桂林国际"、"南宁银杉"、"金龙羽"、"广西纵览"品牌</t>
  </si>
  <si>
    <t>电气-137</t>
  </si>
  <si>
    <t>铜芯电力电缆敷设 ZR-YJY22-0.6/1kV-4*240+1*120mm2敷设方式:穿管敷设/桥架敷设
相当于或优于"桂林国际"、"南宁银杉"、"金龙羽"、"广西纵览"品牌</t>
  </si>
  <si>
    <t>电气-138</t>
  </si>
  <si>
    <t>铜芯电力电缆敷设 ZR-YJY22-0.6/1kV-4*185+1*95mm2敷设方式:穿管敷设/桥架敷设
相当于或优于"桂林国际"、"南宁银杉"、"金龙羽"、"广西纵览"品牌</t>
  </si>
  <si>
    <t>电气-139</t>
  </si>
  <si>
    <t>铜芯电力电缆敷设 ZR-YJY22-0.6/1kV-4*150+1*70mm2敷设方式:穿管敷设/桥架敷设
相当于或优于"桂林国际"、"南宁银杉"、"金龙羽"、"广西纵览"品牌</t>
  </si>
  <si>
    <t>电气-140</t>
  </si>
  <si>
    <t>铜芯电力电缆敷设 ZR-YJY22-0.6/1kV-4*120+1*70mm2敷设方式:穿管敷设/桥架敷设
相当于或优于"桂林国际"、"南宁银杉"、"金龙羽"、"广西纵览"品牌</t>
  </si>
  <si>
    <t>电气-141</t>
  </si>
  <si>
    <t>铜芯电力电缆敷设 ZR-YJY22-0.6/1kV-4*95+1*50mm2敷设方式:穿管敷设/桥架敷设
相当于或优于"桂林国际"、"南宁银杉"、"金龙羽"、"广西纵览"品牌</t>
  </si>
  <si>
    <t>电气-142</t>
  </si>
  <si>
    <t>铜芯电力电缆敷设 ZR-YJY22-0.6/1kV-4*70+1*35mm2敷设方式:穿管敷设/桥架敷设
相当于或优于"桂林国际"、"南宁银杉"、"金龙羽"、"广西纵览"品牌</t>
  </si>
  <si>
    <t>电气-143</t>
  </si>
  <si>
    <t>铜芯电力电缆敷设 ZR-YJY22-0.6/1kV-4*50+1*25mm2敷设方式:穿管敷设/桥架敷设
相当于或优于"桂林国际"、"南宁银杉"、"金龙羽"、"广西纵览"品牌</t>
  </si>
  <si>
    <t>电气-144</t>
  </si>
  <si>
    <t>铜芯电力电缆敷设 ZR-YJY22-0.6/1kV-4*35+1*16mm2敷设方式:穿管敷设/桥架敷设
相当于或优于"桂林国际"、"南宁银杉"、"金龙羽"、"广西纵览"品牌</t>
  </si>
  <si>
    <t>电气-145</t>
  </si>
  <si>
    <t>铜芯电力电缆敷设 ZR-YJY22-0.6/1kV-4*25+1*16mm2敷设方式:穿管敷设/桥架敷设
相当于或优于"桂林国际"、"南宁银杉"、"金龙羽"、"广西纵览"品牌</t>
  </si>
  <si>
    <t>电气-146</t>
  </si>
  <si>
    <t>铜芯电力电缆敷设 ZR-YJY22-0.6/1kV-4*16+1*10mm2敷设方式:穿管敷设/桥架敷设
相当于或优于"桂林国际"、"南宁银杉"、"金龙羽"、"广西纵览"品牌</t>
  </si>
  <si>
    <t>电气-147</t>
  </si>
  <si>
    <t>铜芯电力电缆敷设 YJY-0.6/1kV-5*16mm2敷设方式:穿管敷设/桥架敷设
相当于或优于"桂林国际"、"南宁银杉"、"金龙羽"、"广西纵览"品牌</t>
  </si>
  <si>
    <t>电气-148</t>
  </si>
  <si>
    <t>铜芯电力电缆敷设 YJY-0.6/1kV-5*10mm2敷设方式:穿管敷设/桥架敷设
相当于或优于"桂林国际"、"南宁银杉"、"金龙羽"、"广西纵览"品牌</t>
  </si>
  <si>
    <t>电气-149</t>
  </si>
  <si>
    <t>铜芯电力电缆敷设 YJV-0.6/1kV-5*6mm2敷设方式:穿管敷设/桥架敷设
相当于或优于"桂林国际"、"南宁银杉"、"金龙羽"、"广西纵览"品牌</t>
  </si>
  <si>
    <t>电气-150</t>
  </si>
  <si>
    <t>铜芯电力电缆敷设 YJV-0.6/1kV-5*4mm2敷设方式:穿管敷设/桥架敷设
相当于或优于"桂林国际"、"南宁银杉"、"金龙羽"、"广西纵览"品牌</t>
  </si>
  <si>
    <t>电气-151</t>
  </si>
  <si>
    <t>铜芯电力电缆敷设 YJV-0.6/1kV-4*240mm2敷设方式:穿管敷设/桥架敷设
相当于或优于"桂林国际"、"南宁银杉"、"金龙羽"、"广西纵览"品牌</t>
  </si>
  <si>
    <t>电气-152</t>
  </si>
  <si>
    <t>铜芯电力电缆敷设 YJV-0.6/1kV-4*185mm2敷设方式:穿管敷设/桥架敷设
相当于或优于"桂林国际"、"南宁银杉"、"金龙羽"、"广西纵览"品牌</t>
  </si>
  <si>
    <t>电气-153</t>
  </si>
  <si>
    <t>铜芯电力电缆敷设 YJV-0.6/1kV-4*150mm2敷设方式:穿管敷设/桥架敷设
相当于或优于"桂林国际"、"南宁银杉"、"金龙羽"、"广西纵览"品牌</t>
  </si>
  <si>
    <t>电气-154</t>
  </si>
  <si>
    <t>铜芯电力电缆敷设 YJV-0.6/1kV-4*120mm2敷设方式:穿管敷设/桥架敷设
相当于或优于"桂林国际"、"南宁银杉"、"金龙羽"、"广西纵览"品牌</t>
  </si>
  <si>
    <t>电气-155</t>
  </si>
  <si>
    <t>铜芯电力电缆敷设 YJV-0.6/1kV-4*95mm2敷设方式:穿管敷设/桥架敷设
相当于或优于"桂林国际"、"南宁银杉"、"金龙羽"、"广西纵览"品牌</t>
  </si>
  <si>
    <t>电气-156</t>
  </si>
  <si>
    <t>铜芯电力电缆敷设 YJV-0.6/1kV-4*70mm2敷设方式:穿管敷设/桥架敷设
相当于或优于"桂林国际"、"南宁银杉"、"金龙羽"、"广西纵览"品牌</t>
  </si>
  <si>
    <t>电气-157</t>
  </si>
  <si>
    <t>铜芯电力电缆敷设 YJV-0.6/1kV-4*50mm2敷设方式:穿管敷设/桥架敷设
相当于或优于"桂林国际"、"南宁银杉"、"金龙羽"、"广西纵览"品牌</t>
  </si>
  <si>
    <t>电气-158</t>
  </si>
  <si>
    <t>铜芯电力电缆敷设 YJV-0.6/1kV-4*35mm2敷设方式:穿管敷设/桥架敷设
相当于或优于"桂林国际"、"南宁银杉"、"金龙羽"、"广西纵览"品牌</t>
  </si>
  <si>
    <t>电气-159</t>
  </si>
  <si>
    <t>铜芯电力电缆敷设 YJV-0.6/1kV-4*25mm2敷设方式:穿管敷设/桥架敷设
相当于或优于"桂林国际"、"南宁银杉"、"金龙羽"、"广西纵览"品牌</t>
  </si>
  <si>
    <t>电气-160</t>
  </si>
  <si>
    <t>铜芯电力电缆敷设 YJV-0.6/1kV-4*16mm2敷设方式:穿管敷设/桥架敷设
相当于或优于"桂林国际"、"南宁银杉"、"金龙羽"、"广西纵览"品牌</t>
  </si>
  <si>
    <t>电气-161</t>
  </si>
  <si>
    <t>铜芯电力电缆敷设 YJV-0.6/1kV-4*10mm2敷设方式:穿管敷设/桥架敷设
相当于或优于"桂林国际"、"南宁银杉"、"金龙羽"、"广西纵览"品牌</t>
  </si>
  <si>
    <t>电气-162</t>
  </si>
  <si>
    <t>铜芯电力电缆敷设 YJV-0.6/1kV-4*6mm2敷设方式:穿管敷设/桥架敷设
相当于或优于"桂林国际"、"南宁银杉"、"金龙羽"、"广西纵览"品牌</t>
  </si>
  <si>
    <t>电气-163</t>
  </si>
  <si>
    <t>铜芯电力电缆敷设 YJV-0.6/1kV-4*4mm2敷设方式:穿管敷设/桥架敷设
相当于或优于"桂林国际"、"南宁银杉"、"金龙羽"、"广西纵览"品牌</t>
  </si>
  <si>
    <t>电气-164</t>
  </si>
  <si>
    <t>铜芯电力电缆敷设 YJV-0.6/1kV-3*4mm2
敷设方式:穿管敷设/桥架敷设
相当于或优于"桂林国际"、"南宁银杉"、"金龙羽"、"广西纵览"品牌</t>
  </si>
  <si>
    <t>电气-165</t>
  </si>
  <si>
    <t>铜芯电力电缆敷设 ZR-YJY-0.6/1kV-5*16mm2
敷设方式:穿管敷设/桥架敷设
相当于或优于"桂林国际"、"南宁银杉"、"金龙羽"、"广西纵览"品牌</t>
  </si>
  <si>
    <t>电气-166</t>
  </si>
  <si>
    <t>铜芯电力电缆敷设 ZR-YJY-0.6/1kV-5*10mm2敷设方式:穿管敷设/桥架敷设
相当于或优于"桂林国际"、"南宁银杉"、"金龙羽"、"广西纵览"品牌</t>
  </si>
  <si>
    <t>电气-167</t>
  </si>
  <si>
    <t>铜芯电力电缆敷设 ZR-YJV-0.6/1kV-5*6mm2敷设方式:穿管敷设/桥架敷设
相当于或优于"桂林国际"、"南宁银杉"、"金龙羽"、"广西纵览"品牌</t>
  </si>
  <si>
    <t>电气-168</t>
  </si>
  <si>
    <t>铜芯电力电缆敷设 ZR-YJV-0.6/1kV-5*4mm2敷设方式:穿管敷设/桥架敷设
相当于或优于"桂林国际"、"南宁银杉"、"金龙羽"、"广西纵览"品牌</t>
  </si>
  <si>
    <t>电气-169</t>
  </si>
  <si>
    <t>铜芯电力电缆敷设 ZR-YJV-0.6/1kV-4*240mm2敷设方式:穿管敷设/桥架敷设
相当于或优于"桂林国际"、"南宁银杉"、"金龙羽"、"广西纵览"品牌</t>
  </si>
  <si>
    <t>电气-170</t>
  </si>
  <si>
    <t>铜芯电力电缆敷设 ZR-YJV-0.6/1kV-4*185mm2敷设方式:穿管敷设/桥架敷设
相当于或优于"桂林国际"、"南宁银杉"、"金龙羽"、"广西纵览"品牌</t>
  </si>
  <si>
    <t>电气-171</t>
  </si>
  <si>
    <t>铜芯电力电缆敷设 ZR-YJV-0.6/1kV-4*150mm2敷设方式:穿管敷设/桥架敷设
相当于或优于"桂林国际"、"南宁银杉"、"金龙羽"、"广西纵览"品牌</t>
  </si>
  <si>
    <t>电气-172</t>
  </si>
  <si>
    <t>铜芯电力电缆敷设 ZR-YJV-0.6/1kV-4*120mm2敷设方式:穿管敷设/桥架敷设
相当于或优于"桂林国际"、"南宁银杉"、"金龙羽"、"广西纵览"品牌</t>
  </si>
  <si>
    <t>电气-173</t>
  </si>
  <si>
    <t>铜芯电力电缆敷设 ZR-YJV-0.6/1kV-4*95mm2敷设方式:穿管敷设/桥架敷设
相当于或优于"桂林国际"、"南宁银杉"、"金龙羽"、"广西纵览"品牌</t>
  </si>
  <si>
    <t>电气-174</t>
  </si>
  <si>
    <t>铜芯电力电缆敷设 ZR-YJV-0.6/1kV-4*70mm2敷设方式:穿管敷设/桥架敷设
相当于或优于"桂林国际"、"南宁银杉"、"金龙羽"、"广西纵览"品牌</t>
  </si>
  <si>
    <t>电气-175</t>
  </si>
  <si>
    <t>铜芯电力电缆敷设 ZR-YJV-0.6/1kV-4*50mm2敷设方式:穿管敷设/桥架敷设
相当于或优于"桂林国际"、"南宁银杉"、"金龙羽"、"广西纵览"品牌</t>
  </si>
  <si>
    <t>电气-176</t>
  </si>
  <si>
    <t>铜芯电力电缆敷设 ZR-YJV-0.6/1kV-4*35mm2敷设方式:穿管敷设/桥架敷设
相当于或优于"桂林国际"、"南宁银杉"、"金龙羽"、"广西纵览"品牌</t>
  </si>
  <si>
    <t>电气-177</t>
  </si>
  <si>
    <t>铜芯电力电缆敷设 ZR-YJV-0.6/1kV-4*25mm2敷设方式:穿管敷设/桥架敷设
相当于或优于"桂林国际"、"南宁银杉"、"金龙羽"、"广西纵览"品牌</t>
  </si>
  <si>
    <t>电气-178</t>
  </si>
  <si>
    <t>铜芯电力电缆敷设 ZR-YJV-0.6/1kV-4*16mm2敷设方式:穿管敷设/桥架敷设
相当于或优于"桂林国际"、"南宁银杉"、"金龙羽"、"广西纵览"品牌</t>
  </si>
  <si>
    <t>电气-179</t>
  </si>
  <si>
    <t>铜芯电力电缆敷设 ZR-YJV-0.6/1kV-4*10mm2敷设方式:穿管敷设/桥架敷设
相当于或优于"桂林国际"、"南宁银杉"、"金龙羽"、"广西纵览"品牌</t>
  </si>
  <si>
    <t>电气-180</t>
  </si>
  <si>
    <t>铜芯电力电缆敷设 ZR-YJV-0.6/1kV-4*6mm2敷设方式:穿管敷设/桥架敷设
相当于或优于"桂林国际"、"南宁银杉"、"金龙羽"、"广西纵览"品牌</t>
  </si>
  <si>
    <t>电气-181</t>
  </si>
  <si>
    <t>铜芯电力电缆敷设 ZR-YJV-0.6/1kV-4*4mm2敷设方式:穿管敷设/桥架敷设
相当于或优于"桂林国际"、"南宁银杉"、"金龙羽"、"广西纵览"品牌</t>
  </si>
  <si>
    <t>电气-182</t>
  </si>
  <si>
    <t>铜芯电力电缆敷设 ZR-YJV-0.6/1kV-3*4mm2敷设方式:穿管敷设/桥架敷设
相当于或优于"桂林国际"、"南宁银杉"、"金龙羽"、"广西纵览"品牌</t>
  </si>
  <si>
    <t>电气-183</t>
  </si>
  <si>
    <t>铜芯电力电缆敷设 YJY22-0.6/1kV-5*16mm2敷设方式:穿管敷设/桥架敷设
相当于或优于"桂林国际"、"南宁银杉"、"金龙羽"、"广西纵览"品牌</t>
  </si>
  <si>
    <t>电气-184</t>
  </si>
  <si>
    <t>铜芯电力电缆敷设 YJY22-0.6/1kV-5*10mm2敷设方式:穿管敷设/桥架敷设
相当于或优于"桂林国际"、"南宁银杉"、"金龙羽"、"广西纵览"品牌</t>
  </si>
  <si>
    <t>电气-185</t>
  </si>
  <si>
    <t>铜芯电力电缆敷设 YJV22-0.6/1kV-5*6mm2敷设方式:穿管敷设/桥架敷设
相当于或优于"桂林国际"、"南宁银杉"、"金龙羽"、"广西纵览"品牌</t>
  </si>
  <si>
    <t>电气-186</t>
  </si>
  <si>
    <t>铜芯电力电缆敷设 YJV22-0.6/1kV-5*4mm2敷设方式:穿管敷设/桥架敷设
相当于或优于"桂林国际"、"南宁银杉"、"金龙羽"、"广西纵览"品牌</t>
  </si>
  <si>
    <t>电气-187</t>
  </si>
  <si>
    <t>铜芯电力电缆敷设 YJV22-0.6/1kV-4*240mm2敷设方式:穿管敷设/桥架敷设
相当于或优于"桂林国际"、"南宁银杉"、"金龙羽"、"广西纵览"品牌</t>
  </si>
  <si>
    <t>电气-188</t>
  </si>
  <si>
    <t>铜芯电力电缆敷设 YJV22-0.6/1kV-4*185mm2敷设方式:穿管敷设/桥架敷设
相当于或优于"桂林国际"、"南宁银杉"、"金龙羽"、"广西纵览"品牌</t>
  </si>
  <si>
    <t>电气-189</t>
  </si>
  <si>
    <t>铜芯电力电缆敷设 YJV22-0.6/1kV-4*150mm2敷设方式:穿管敷设/桥架敷设
相当于或优于"桂林国际"、"南宁银杉"、"金龙羽"、"广西纵览"品牌</t>
  </si>
  <si>
    <t>电气-190</t>
  </si>
  <si>
    <t>铜芯电力电缆敷设 YJV22-0.6/1kV-4*120mm2敷设方式:穿管敷设/桥架敷设
相当于或优于"桂林国际"、"南宁银杉"、"金龙羽"、"广西纵览"品牌</t>
  </si>
  <si>
    <t>电气-191</t>
  </si>
  <si>
    <t>铜芯电力电缆敷设 YJV22-0.6/1kV-4*95mm2敷设方式:穿管敷设/桥架敷设
相当于或优于"桂林国际"、"南宁银杉"、"金龙羽"、"广西纵览"品牌</t>
  </si>
  <si>
    <t>电气-192</t>
  </si>
  <si>
    <t>铜芯电力电缆敷设 YJV22-0.6/1kV-4*70mm2
敷设方式:穿管敷设/桥架敷设
相当于或优于"桂林国际"、"南宁银杉"、"金龙羽"、"广西纵览"品牌</t>
  </si>
  <si>
    <t>电气-193</t>
  </si>
  <si>
    <t>铜芯电力电缆敷设 YJV22-0.6/1kV-4*50mm2
敷设方式:穿管敷设/桥架敷设
相当于或优于"桂林国际"、"南宁银杉"、"金龙羽"、"广西纵览"品牌</t>
  </si>
  <si>
    <t>电气-194</t>
  </si>
  <si>
    <t>铜芯电力电缆敷设 YJV22-0.6/1kV-4*35mm2
敷设方式:穿管敷设/桥架敷设
相当于或优于"桂林国际"、"南宁银杉"、"金龙羽"、"广西纵览"品牌</t>
  </si>
  <si>
    <t>电气-195</t>
  </si>
  <si>
    <t>铜芯电力电缆敷设 YJV22-0.6/1kV-4*25mm2
敷设方式:穿管敷设/桥架敷设
相当于或优于"桂林国际"、"南宁银杉"、"金龙羽"、"广西纵览"品牌</t>
  </si>
  <si>
    <t>电气-196</t>
  </si>
  <si>
    <t>铜芯电力电缆敷设 YJV22-0.6/1kV-4*16mm2敷设方式:穿管敷设/桥架敷设
相当于或优于"桂林国际"、"南宁银杉"、"金龙羽"、"广西纵览"品牌</t>
  </si>
  <si>
    <t>电气-197</t>
  </si>
  <si>
    <t>铜芯电力电缆敷设 YJV22-0.6/1kV-4*10mm2敷设方式:穿管敷设/桥架敷设
相当于或优于"桂林国际"、"南宁银杉"、"金龙羽"、"广西纵览"品牌</t>
  </si>
  <si>
    <t>电气-198</t>
  </si>
  <si>
    <t>铜芯电力电缆敷设 YJV22-0.6/1kV-4*6mm2敷设方式:穿管敷设/桥架敷设
相当于或优于"桂林国际"、"南宁银杉"、"金龙羽"、"广西纵览"品牌</t>
  </si>
  <si>
    <t>电气-199</t>
  </si>
  <si>
    <t>铜芯电力电缆敷设 YJV22-0.6/1kV-4*4mm2敷设方式:穿管敷设/桥架敷设
相当于或优于"桂林国际"、"南宁银杉"、"金龙羽"、"广西纵览"品牌</t>
  </si>
  <si>
    <t>电气-200</t>
  </si>
  <si>
    <t>铜芯电力电缆敷设 YJV22-0.6/1kV-3*4mm2敷设方式:穿管敷设/桥架敷设
相当于或优于"桂林国际"、"南宁银杉"、"金龙羽"、"广西纵览"品牌</t>
  </si>
  <si>
    <t>电气-201</t>
  </si>
  <si>
    <t>铜芯电力电缆敷设 ZR-YJY22-0.6/1kV-5*16mm2敷设方式:穿管敷设/桥架敷设
相当于或优于"桂林国际"、"南宁银杉"、"金龙羽"、"广西纵览"品牌</t>
  </si>
  <si>
    <t>电气-202</t>
  </si>
  <si>
    <t>铜芯电力电缆敷设 ZR-YJY22-0.6/1kV-5*10mm2敷设方式:穿管敷设/桥架敷设
相当于或优于"桂林国际"、"南宁银杉"、"金龙羽"、"广西纵览"品牌</t>
  </si>
  <si>
    <t>电气-203</t>
  </si>
  <si>
    <t>铜芯电力电缆敷设 ZR-YJV22-0.6/1kV-5*6mm2敷设方式:穿管敷设/桥架敷设
相当于或优于"桂林国际"、"南宁银杉"、"金龙羽"、"广西纵览"品牌</t>
  </si>
  <si>
    <t>电气-204</t>
  </si>
  <si>
    <t>铜芯电力电缆敷设 ZR-YJV22-0.6/1kV-5*4mm2敷设方式:穿管敷设/桥架敷设
相当于或优于"桂林国际"、"南宁银杉"、"金龙羽"、"广西纵览"品牌</t>
  </si>
  <si>
    <t>电气-205</t>
  </si>
  <si>
    <t>铜芯电力电缆敷设 ZR-YJV22-0.6/1kV-4*240mm2敷设方式:穿管敷设/桥架敷设
相当于或优于"桂林国际"、"南宁银杉"、"金龙羽"、"广西纵览"品牌</t>
  </si>
  <si>
    <t>电气-206</t>
  </si>
  <si>
    <t>铜芯电力电缆敷设 ZR-YJV22-0.6/1kV-4*185mm2敷设方式:穿管敷设/桥架敷设
相当于或优于"桂林国际"、"南宁银杉"、"金龙羽"、"广西纵览"品牌</t>
  </si>
  <si>
    <t>电气-207</t>
  </si>
  <si>
    <t>铜芯电力电缆敷设 ZR-YJV22-0.6/1kV-4*150mm2敷设方式:穿管敷设/桥架敷设
相当于或优于"桂林国际"、"南宁银杉"、"金龙羽"、"广西纵览"品牌</t>
  </si>
  <si>
    <t>电气-208</t>
  </si>
  <si>
    <t>铜芯电力电缆敷设 ZR-YJV22-0.6/1kV-4*120mm2敷设方式:穿管敷设/桥架敷设
相当于或优于"桂林国际"、"南宁银杉"、"金龙羽"、"广西纵览"品牌</t>
  </si>
  <si>
    <t>电气-209</t>
  </si>
  <si>
    <t>铜芯电力电缆敷设 ZR-YJV22-0.6/1kV-4*95mm2敷设方式:穿管敷设/桥架敷设
相当于或优于"桂林国际"、"南宁银杉"、"金龙羽"、"广西纵览"品牌</t>
  </si>
  <si>
    <t>电气-210</t>
  </si>
  <si>
    <t>铜芯电力电缆敷设 ZR-YJV22-0.6/1kV-4*70mm2敷设方式:穿管敷设/桥架敷设
相当于或优于"桂林国际"、"南宁银杉"、"金龙羽"、"广西纵览"品牌</t>
  </si>
  <si>
    <t>电气-211</t>
  </si>
  <si>
    <t>铜芯电力电缆敷设 ZR-YJV22-0.6/1kV-4*50mm2敷设方式:穿管敷设/桥架敷设
相当于或优于"桂林国际"、"南宁银杉"、"金龙羽"、"广西纵览"品牌</t>
  </si>
  <si>
    <t>电气-212</t>
  </si>
  <si>
    <t>铜芯电力电缆敷设 ZR-YJV22-0.6/1kV-4*35mm2敷设方式:穿管敷设/桥架敷设
相当于或优于"桂林国际"、"南宁银杉"、"金龙羽"、"广西纵览"品牌</t>
  </si>
  <si>
    <t>电气-213</t>
  </si>
  <si>
    <t>铜芯电力电缆敷设 ZR-YJV22-0.6/1kV-4*25mm2敷设方式:穿管敷设/桥架敷设
相当于或优于"桂林国际"、"南宁银杉"、"金龙羽"、"广西纵览"品牌</t>
  </si>
  <si>
    <t>电气-214</t>
  </si>
  <si>
    <t>铜芯电力电缆敷设 ZR-YJV22-0.6/1kV-4*16mm2敷设方式:穿管敷设/桥架敷设
相当于或优于"桂林国际"、"南宁银杉"、"金龙羽"、"广西纵览"品牌</t>
  </si>
  <si>
    <t>电气-215</t>
  </si>
  <si>
    <t>铜芯电力电缆敷设 ZR-YJV22-0.6/1kV-4*10mm2敷设方式:穿管敷设/桥架敷设
相当于或优于"桂林国际"、"南宁银杉"、"金龙羽"、"广西纵览"品牌</t>
  </si>
  <si>
    <t>电气-216</t>
  </si>
  <si>
    <t>铜芯电力电缆敷设 ZR-YJV22-0.6/1kV-4*6mm2敷设方式:穿管敷设/桥架敷设
相当于或优于"桂林国际"、"南宁银杉"、"金龙羽"、"广西纵览"品牌</t>
  </si>
  <si>
    <t>电气-217</t>
  </si>
  <si>
    <t>铜芯电力电缆敷设 ZR-YJV22-0.6/1kV-4*4mm2敷设方式:穿管敷设/桥架敷设
相当于或优于"桂林国际"、"南宁银杉"、"金龙羽"、"广西纵览"品牌</t>
  </si>
  <si>
    <t>电气-218</t>
  </si>
  <si>
    <t>铜芯电力电缆敷设 ZR-YJV22-0.6/1kV-3*4mm2
敷设方式:穿管敷设/桥架敷设
相当于或优于"桂林国际"、"南宁银杉"、"金龙羽"、"广西纵览"品牌</t>
  </si>
  <si>
    <t>电气-219</t>
  </si>
  <si>
    <t>五芯电缆终端头 (1kV以下截面m㎡以下)240
户内干包式电力电缆头制作、安装</t>
  </si>
  <si>
    <t>电气-220</t>
  </si>
  <si>
    <t>五芯电缆终端头 (1kV以下截面m㎡以下)185
户内干包式电力电缆头制作、安装</t>
  </si>
  <si>
    <t>电气-221</t>
  </si>
  <si>
    <t>五芯电缆终端头 (1kV以下截面m㎡以下)150
户内干包式电力电缆头制作、安装</t>
  </si>
  <si>
    <t>电气-222</t>
  </si>
  <si>
    <t>五芯电缆终端头 (1kV以下截面m㎡以下)120
户内干包式电力电缆头制作、安装</t>
  </si>
  <si>
    <t>电气-223</t>
  </si>
  <si>
    <t>五芯电缆终端头 (1kV以下截面m㎡以下)70
户内干包式电力电缆头制作、安装</t>
  </si>
  <si>
    <t>电气-224</t>
  </si>
  <si>
    <t>五芯电缆终端头 (1kV以下截面m㎡以下)35
户内干包式电力电缆头制作、安装</t>
  </si>
  <si>
    <t>电气-225</t>
  </si>
  <si>
    <t>五芯电缆终端头 (1kV以下截面m㎡以下)16
户内干包式电力电缆头制作、安装</t>
  </si>
  <si>
    <t>电气-226</t>
  </si>
  <si>
    <t>二、三、四芯电缆终端头 (1kV以下截面m㎡以下)240
户内干包式电力电缆头制作、安装</t>
  </si>
  <si>
    <t>电气-227</t>
  </si>
  <si>
    <t>二、三、四芯电缆终端头 (1kV以下截面m㎡以下)185
户内干包式电力电缆头制作、安装</t>
  </si>
  <si>
    <t>电气-228</t>
  </si>
  <si>
    <t>二、三、四芯电缆终端头 (1kV以下截面m㎡以下)150
户内干包式电力电缆头制作、安装</t>
  </si>
  <si>
    <t>电气-229</t>
  </si>
  <si>
    <t>二、三、四芯电缆终端头 (1kV以下截面m㎡以下)120
户内干包式电力电缆头制作、安装</t>
  </si>
  <si>
    <t>电气-230</t>
  </si>
  <si>
    <t>二、三、四芯电缆终端头 (1kV以下截面m㎡以下)70
户内干包式电力电缆头制作、安装</t>
  </si>
  <si>
    <t>电气-231</t>
  </si>
  <si>
    <t>二、三、四芯电缆终端头 (1kV以下截面m㎡以下)35
户内干包式电力电缆头制作、安装</t>
  </si>
  <si>
    <t>电气-232</t>
  </si>
  <si>
    <t>二、三、四芯电缆终端头 (1kV以下截面m㎡以下)16
户内干包式电力电缆头制作、安装</t>
  </si>
  <si>
    <t>电气-233</t>
  </si>
  <si>
    <t>单芯电缆终端头 (1kV以下截面m㎡以下)240
户内干包式电力电缆头制作、安装</t>
  </si>
  <si>
    <t>电气-234</t>
  </si>
  <si>
    <t>单芯电缆终端头 (1kV以下截面m㎡以下)185
户内干包式电力电缆头制作、安装</t>
  </si>
  <si>
    <t>电气-235</t>
  </si>
  <si>
    <t>单芯电缆终端头 (1kV以下截面m㎡以下)150
户内干包式电力电缆头制作、安装</t>
  </si>
  <si>
    <t>电气-236</t>
  </si>
  <si>
    <t>单芯电缆终端头 (1kV以下截面m㎡以下)120
户内干包式电力电缆头制作、安装</t>
  </si>
  <si>
    <t>电气-237</t>
  </si>
  <si>
    <t>单芯电缆终端头 (1kV以下截面m㎡以下)70
户内干包式电力电缆头制作、安装</t>
  </si>
  <si>
    <t>电气-238</t>
  </si>
  <si>
    <t>单芯电缆终端头 (1kV以下截面m㎡以下)35
户内干包式电力电缆头制作、安装</t>
  </si>
  <si>
    <t>电气-239</t>
  </si>
  <si>
    <t>单芯电缆终端头 (1kV以下截面m㎡以下)16
户内干包式电力电缆头制作、安装</t>
  </si>
  <si>
    <t>电气-240</t>
  </si>
  <si>
    <t>户内干包式电力电缆头制作、安装 干包中间头(1KV以下截面m㎡以下)240</t>
  </si>
  <si>
    <t>电气-241</t>
  </si>
  <si>
    <t>户内干包式电力电缆头制作、安装 干包中间头(1KV以下截面m㎡以下)185</t>
  </si>
  <si>
    <t>电气-242</t>
  </si>
  <si>
    <t>户内干包式电力电缆头制作、安装 干包中间头(1KV以下截面m㎡以下)150</t>
  </si>
  <si>
    <t>电气-243</t>
  </si>
  <si>
    <t>户内干包式电力电缆头制作、安装 干包中间头(1KV以下截面m㎡以下)120</t>
  </si>
  <si>
    <t>电气-244</t>
  </si>
  <si>
    <t>户内干包式电力电缆头制作、安装 干包中间头(1KV以下截面m㎡以下)70</t>
  </si>
  <si>
    <t>电气-245</t>
  </si>
  <si>
    <t>户内干包式电力电缆头制作、安装 干包中间头(1KV以下截面m㎡以下)35</t>
  </si>
  <si>
    <t>电气-246</t>
  </si>
  <si>
    <t>户内干包式电力电缆头制作、安装 干包中间头(1KV以下截面m㎡以下)16</t>
  </si>
  <si>
    <t>电气-247</t>
  </si>
  <si>
    <t>照明线路铜芯电线 BV-0.45/0.75kV-2.5mm2配线形式：管内穿线
相当于或优于"桂林国际"、"南宁银杉"、"金龙羽"、"广西纵览"品牌</t>
  </si>
  <si>
    <t>电气-248</t>
  </si>
  <si>
    <t>照明线路铜芯电线 BV-0.45/0.75kV-4mm2配线形式：管内穿线
相当于或优于"桂林国际"、"南宁银杉"、"金龙羽"、"广西纵览"品牌</t>
  </si>
  <si>
    <t>电气-249</t>
  </si>
  <si>
    <t>动力线路铜芯电线 BV-0.45/0.75kV-2.5mm2配线形式：管内穿线
相当于或优于"桂林国际"、"南宁银杉"、"金龙羽"、"广西纵览"品牌</t>
  </si>
  <si>
    <t>电气-250</t>
  </si>
  <si>
    <t>动力线路铜芯电线 BV-0.45/0.75kV-4mm2配线形式：管内穿线
相当于或优于"桂林国际"、"南宁银杉"、"金龙羽"、"广西纵览"品牌</t>
  </si>
  <si>
    <t>电气-251</t>
  </si>
  <si>
    <t>动力线路铜芯电线 BV-0.45/0.75kV-6mm2配线形式：管内穿线
相当于或优于"桂林国际"、"南宁银杉"、"金龙羽"、"广西纵览"品牌</t>
  </si>
  <si>
    <t>电气-252</t>
  </si>
  <si>
    <t>动力线路铜芯电线 BV-0.45/0.75kV-10mm2配线形式：管内穿线
相当于或优于"桂林国际"、"南宁银杉"、"金龙羽"、"广西纵览"品牌</t>
  </si>
  <si>
    <t>电气-253</t>
  </si>
  <si>
    <t>动力线路铜芯电线 BV-0.45/0.75kV-16mm2配线形式：管内穿线
相当于或优于"桂林国际"、"南宁银杉"、"金龙羽"、"广西纵览"品牌</t>
  </si>
  <si>
    <t>电气-254</t>
  </si>
  <si>
    <t>动力线路铜芯电线 BV-0.45/0.75kV-25mm2配线形式：管内穿线
相当于或优于"桂林国际"、"南宁银杉"、"金龙羽"、"广西纵览"品牌</t>
  </si>
  <si>
    <t>电气-255</t>
  </si>
  <si>
    <t>动力线路铜芯电线 BV-0.45/0.75kV-35mm2配线形式：管内穿线
相当于或优于"桂林国际"、"南宁银杉"、"金龙羽"、"广西纵览"品牌</t>
  </si>
  <si>
    <t>电气-256</t>
  </si>
  <si>
    <t>动力线路铜芯电线 BV-0.45/0.75kV-50mm2配线形式：管内穿线
相当于或优于"桂林国际"、"南宁银杉"、"金龙羽"、"广西纵览"品牌</t>
  </si>
  <si>
    <t>电气-257</t>
  </si>
  <si>
    <t>动力线路铜芯电线 BV-0.45/0.75kV-70mm2配线形式：管内穿线
相当于或优于"桂林国际"、"南宁银杉"、"金龙羽"、"广西纵览"品牌</t>
  </si>
  <si>
    <t>电气-258</t>
  </si>
  <si>
    <t>动力线路铜芯电线 BV-0.45/0.75kV-95mm2配线形式：管内穿线
相当于或优于"桂林国际"、"南宁银杉"、"金龙羽"、"广西纵览"品牌</t>
  </si>
  <si>
    <t>电气-259</t>
  </si>
  <si>
    <t>动力线路铜芯电线 BV-0.45/0.75kV-120mm2配线形式：管内穿线
相当于或优于"桂林国际"、"南宁银杉"、"金龙羽"、"广西纵览"品牌</t>
  </si>
  <si>
    <t>电气-260</t>
  </si>
  <si>
    <t>动力线路铜芯电线 BV-0.45/0.75kV-150mm2配线形式：管内穿线
相当于或优于"桂林国际"、"南宁银杉"、"金龙羽"、"广西纵览"品牌</t>
  </si>
  <si>
    <t>电气-261</t>
  </si>
  <si>
    <t>照明线路铜芯电线 BV-0.45/0.75kV-2.5mm2配线形式：线槽配线
相当于或优于"桂林国际"、"南宁银杉"、"金龙羽"、"广西纵览"品牌</t>
  </si>
  <si>
    <t>电气-262</t>
  </si>
  <si>
    <t>照明线路铜芯电线 BV-0.45/0.75kV-4mm2配线形式：线槽配线
相当于或优于"桂林国际"、"南宁银杉"、"金龙羽"、"广西纵览"品牌</t>
  </si>
  <si>
    <t>电气-263</t>
  </si>
  <si>
    <t>动力线路铜芯电线 BV-0.45/0.75kV-2.5mm2配线形式：线槽配线
相当于或优于"桂林国际"、"南宁银杉"、"金龙羽"、"广西纵览"品牌</t>
  </si>
  <si>
    <t>电气-264</t>
  </si>
  <si>
    <t>动力线路铜芯电线 BV-0.45/0.75kV-4mm2配线形式：线槽配线
相当于或优于"桂林国际"、"南宁银杉"、"金龙羽"、"广西纵览"品牌</t>
  </si>
  <si>
    <t>电气-265</t>
  </si>
  <si>
    <t>动力线路铜芯电线 BV-0.45/0.75kV-6mm2配线形式：线槽配线
相当于或优于"桂林国际"、"南宁银杉"、"金龙羽"、"广西纵览"品牌</t>
  </si>
  <si>
    <t>电气-266</t>
  </si>
  <si>
    <t>动力线路铜芯电线 BV-0.45/0.75kV-10mm2配线形式：线槽配线
相当于或优于"桂林国际"、"南宁银杉"、"金龙羽"、"广西纵览"品牌</t>
  </si>
  <si>
    <t>电气-267</t>
  </si>
  <si>
    <t>动力线路铜芯电线 BV-0.45/0.75kV-16mm2配线形式：线槽配线
相当于或优于"桂林国际"、"南宁银杉"、"金龙羽"、"广西纵览"品牌</t>
  </si>
  <si>
    <t>电气-268</t>
  </si>
  <si>
    <t>动力线路铜芯电线 BV-0.45/0.75kV-25mm2配线形式：线槽配线
相当于或优于"桂林国际"、"南宁银杉"、"金龙羽"、"广西纵览"品牌</t>
  </si>
  <si>
    <t>电气-269</t>
  </si>
  <si>
    <t>动力线路铜芯电线 BV-0.45/0.75kV-35mm2配线形式：线槽配线
相当于或优于"桂林国际"、"南宁银杉"、"金龙羽"、"广西纵览"品牌</t>
  </si>
  <si>
    <t>电气-270</t>
  </si>
  <si>
    <t>动力线路铜芯电线 BV-0.45/0.75kV-50mm2配线形式：线槽配线
相当于或优于"桂林国际"、"南宁银杉"、"金龙羽"、"广西纵览"品牌</t>
  </si>
  <si>
    <t>电气-271</t>
  </si>
  <si>
    <t>动力线路铜芯电线 BV-0.45/0.75kV-70mm2配线形式：线槽配线
相当于或优于"桂林国际"、"南宁银杉"、"金龙羽"、"广西纵览"品牌</t>
  </si>
  <si>
    <t>电气-272</t>
  </si>
  <si>
    <t>动力线路铜芯电线 BV-0.45/0.75kV-95mm2配线形式：线槽配线
相当于或优于"桂林国际"、"南宁银杉"、"金龙羽"、"广西纵览"品牌</t>
  </si>
  <si>
    <t>电气-273</t>
  </si>
  <si>
    <t>动力线路铜芯电线 BV-0.45/0.75kV-120mm2配线形式：线槽配线
相当于或优于"桂林国际"、"南宁银杉"、"金龙羽"、"广西纵览"品牌</t>
  </si>
  <si>
    <t>电气-274</t>
  </si>
  <si>
    <t>动力线路铜芯电线 BV-0.45/0.75kV-150mm2配线形式：线槽配线
相当于或优于"桂林国际"、"南宁银杉"、"金龙羽"、"广西纵览"品牌</t>
  </si>
  <si>
    <t>电气-275</t>
  </si>
  <si>
    <t>照明线路铜芯电线 ZR-BV-0.45/0.75kV-2.5mm2配线形式：管内穿线
相当于或优于"桂林国际"、"南宁银杉"、"金龙羽"、"广西纵览"品牌</t>
  </si>
  <si>
    <t>电气-276</t>
  </si>
  <si>
    <t>照明线路铜芯电线 ZR-BV-0.45/0.75kV-4mm2配线形式：管内穿线
相当于或优于"桂林国际"、"南宁银杉"、"金龙羽"、"广西纵览"品牌</t>
  </si>
  <si>
    <t>电气-277</t>
  </si>
  <si>
    <t>动力线路铜芯电线 ZR-BV-0.45/0.75kV-2.5mm2配线形式：管内穿线
相当于或优于"桂林国际"、"南宁银杉"、"金龙羽"、"广西纵览"品牌</t>
  </si>
  <si>
    <t>电气-278</t>
  </si>
  <si>
    <t>动力线路铜芯电线 ZR-BV-0.45/0.75kV-4mm2配线形式：管内穿线
相当于或优于"桂林国际"、"南宁银杉"、"金龙羽"、"广西纵览"品牌</t>
  </si>
  <si>
    <t>电气-279</t>
  </si>
  <si>
    <t>动力线路铜芯电线 ZR-BV-0.45/0.75kV-6mm2配线形式：管内穿线
相当于或优于"桂林国际"、"南宁银杉"、"金龙羽"、"广西纵览"品牌</t>
  </si>
  <si>
    <t>电气-280</t>
  </si>
  <si>
    <t>动力线路铜芯电线 ZR-BV-0.45/0.75kV-10mm2
配线形式：管内穿线
相当于或优于"桂林国际"、"南宁银杉"、"金龙羽"、"广西纵览"品牌</t>
  </si>
  <si>
    <t>电气-281</t>
  </si>
  <si>
    <t>动力线路铜芯电线 ZR-BV-0.45/0.75kV-16mm2
配线形式：管内穿线
相当于或优于"桂林国际"、"南宁银杉"、"金龙羽"、"广西纵览"品牌</t>
  </si>
  <si>
    <t>电气-282</t>
  </si>
  <si>
    <t>动力线路铜芯电线 ZR-BV-0.45/0.75kV-25mm2
配线形式：管内穿线
相当于或优于"桂林国际"、"南宁银杉"、"金龙羽"、"广西纵览"品牌</t>
  </si>
  <si>
    <t>电气-283</t>
  </si>
  <si>
    <t>动力线路铜芯电线 ZR-BV-0.45/0.75kV-35mm2
配线形式：管内穿线
相当于或优于"桂林国际"、"南宁银杉"、"金龙羽"、"广西纵览"品牌</t>
  </si>
  <si>
    <t>电气-284</t>
  </si>
  <si>
    <t>动力线路铜芯电线 ZR-BV-0.45/0.75kV-50mm2
配线形式：管内穿线
相当于或优于"桂林国际"、"南宁银杉"、"金龙羽"、"广西纵览"品牌</t>
  </si>
  <si>
    <t>电气-285</t>
  </si>
  <si>
    <t>动力线路铜芯电线 ZR-BV-0.45/0.75kV-70mm2
配线形式：管内穿线
相当于或优于"桂林国际"、"南宁银杉"、"金龙羽"、"广西纵览"品牌</t>
  </si>
  <si>
    <t>电气-286</t>
  </si>
  <si>
    <t>动力线路铜芯电线 ZR-BV-0.45/0.75kV-95mm2
配线形式：管内穿线
相当于或优于"桂林国际"、"南宁银杉"、"金龙羽"、"广西纵览"品牌</t>
  </si>
  <si>
    <t>电气-287</t>
  </si>
  <si>
    <t>动力线路铜芯电线 ZR-BV-0.45/0.75kV-120mm2
配线形式：管内穿线
相当于或优于"桂林国际"、"南宁银杉"、"金龙羽"、"广西纵览"品牌</t>
  </si>
  <si>
    <t>电气-288</t>
  </si>
  <si>
    <t>动力线路铜芯电线 ZR-BV-0.45/0.75kV-150mm2
配线形式：管内穿线
相当于或优于"桂林国际"、"南宁银杉"、"金龙羽"、"广西纵览"品牌</t>
  </si>
  <si>
    <t>电气-289</t>
  </si>
  <si>
    <t>照明线路铜芯电线 ZR-BV-0.45/0.75kV-2.5mm2
配线形式：线槽配线
相当于或优于"桂林国际"、"南宁银杉"、"金龙羽"、"广西纵览"品牌</t>
  </si>
  <si>
    <t>电气-290</t>
  </si>
  <si>
    <t>照明线路铜芯电线 ZR-BV-0.45/0.75kV-4mm2
配线形式：线槽配线
相当于或优于"桂林国际"、"南宁银杉"、"金龙羽"、"广西纵览"品牌</t>
  </si>
  <si>
    <t>电气-291</t>
  </si>
  <si>
    <t>动力线路铜芯电线 ZR-BV-0.45/0.75kV-2.5mm2
配线形式：线槽配线
相当于或优于"桂林国际"、"南宁银杉"、"金龙羽"、"广西纵览"品牌</t>
  </si>
  <si>
    <t>电气-292</t>
  </si>
  <si>
    <t>动力线路铜芯电线 ZR-BV-0.45/0.75kV-4mm2配线形式：线槽配线
相当于或优于"桂林国际"、"南宁银杉"、"金龙羽"、"广西纵览"品牌</t>
  </si>
  <si>
    <t>电气-293</t>
  </si>
  <si>
    <t>动力线路铜芯电线 ZR-BV-0.45/0.75kV-6mm2配线形式：线槽配线
相当于或优于"桂林国际"、"南宁银杉"、"金龙羽"、"广西纵览"品牌</t>
  </si>
  <si>
    <t>电气-294</t>
  </si>
  <si>
    <t>动力线路铜芯电线 ZR-BV-0.45/0.75kV-10mm2配线形式：线槽配线
相当于或优于"桂林国际"、"南宁银杉"、"金龙羽"、"广西纵览"品牌</t>
  </si>
  <si>
    <t>电气-295</t>
  </si>
  <si>
    <t>动力线路铜芯电线 ZR-BV-0.45/0.75kV-16mm2配线形式：线槽配线
相当于或优于"桂林国际"、"南宁银杉"、"金龙羽"、"广西纵览"品牌</t>
  </si>
  <si>
    <t>电气-296</t>
  </si>
  <si>
    <t>动力线路铜芯电线 ZR-BV-0.45/0.75kV-25mm2配线形式：线槽配线
相当于或优于"桂林国际"、"南宁银杉"、"金龙羽"、"广西纵览"品牌</t>
  </si>
  <si>
    <t>电气-297</t>
  </si>
  <si>
    <t>动力线路铜芯电线 ZR-BV-0.45/0.75kV-35mm2配线形式：线槽配线
相当于或优于"桂林国际"、"南宁银杉"、"金龙羽"、"广西纵览"品牌</t>
  </si>
  <si>
    <t>电气-298</t>
  </si>
  <si>
    <t>动力线路铜芯电线 ZR-BV-0.45/0.75kV-50mm2配线形式：线槽配线
相当于或优于"桂林国际"、"南宁银杉"、"金龙羽"、"广西纵览"品牌</t>
  </si>
  <si>
    <t>电气-299</t>
  </si>
  <si>
    <t>动力线路铜芯电线 ZR-BV-0.45/0.75kV-70mm2配线形式：线槽配线
相当于或优于"桂林国际"、"南宁银杉"、"金龙羽"、"广西纵览"品牌</t>
  </si>
  <si>
    <t>电气-300</t>
  </si>
  <si>
    <t>动力线路铜芯电线 ZR-BV-0.45/0.75kV-95mm2配线形式：线槽配线
相当于或优于"桂林国际"、"南宁银杉"、"金龙羽"、"广西纵览"品牌</t>
  </si>
  <si>
    <t>电气-301</t>
  </si>
  <si>
    <t>动力线路铜芯电线 ZR-BV-0.45/0.75kV-120mm2配线形式：线槽配线
相当于或优于"桂林国际"、"南宁银杉"、"金龙羽"、"广西纵览"品牌</t>
  </si>
  <si>
    <t>电气-302</t>
  </si>
  <si>
    <t>动力线路铜芯电线 ZR-BV-0.45/0.75kV-150mm2配线形式：线槽配线
相当于或优于"桂林国际"、"南宁银杉"、"金龙羽"、"广西纵览"品牌</t>
  </si>
  <si>
    <t>电气-303</t>
  </si>
  <si>
    <t>塑料线槽安装 宽×高(mm以内) 20×10
相当于或优于“广东联塑”、“广东雄塑”、“日丰”品牌</t>
  </si>
  <si>
    <t>广东联塑</t>
  </si>
  <si>
    <t>广东雄塑</t>
  </si>
  <si>
    <t>日丰</t>
  </si>
  <si>
    <t>"广东联塑"、"广东雄塑"、"日丰"</t>
  </si>
  <si>
    <t>电气-304</t>
  </si>
  <si>
    <t>塑料线槽安装 宽×高(mm以内) 24×14
相当于或优于“广东联塑”、“广东雄塑”、“日丰”品牌</t>
  </si>
  <si>
    <t>电气-305</t>
  </si>
  <si>
    <t>塑料线槽安装 宽×高(mm以内) 39×19
相当于或优于“广东联塑”、“广东雄塑”、“日丰”品牌</t>
  </si>
  <si>
    <t>电气-306</t>
  </si>
  <si>
    <t>塑料线槽安装 宽×高(mm以内) 50×25
相当于或优于“广东联塑”、“广东雄塑”、“日丰”品牌</t>
  </si>
  <si>
    <t>电气-307</t>
  </si>
  <si>
    <t>塑料线槽安装 宽×高(mm以内) 59×22
相当于或优于“广东联塑”、“广东雄塑”、“日丰”品牌</t>
  </si>
  <si>
    <t>电气-308</t>
  </si>
  <si>
    <t>塑料线槽安装 宽×高(mm以内) 99×27
相当于或优于“广东联塑”、“广东雄塑”、“日丰”品牌</t>
  </si>
  <si>
    <t>电气-309</t>
  </si>
  <si>
    <t>塑料线槽安装 宽×高(mm以内) 120×32
相当于或优于“广东联塑”、“广东雄塑”、“日丰”品牌</t>
  </si>
  <si>
    <t>电气-310</t>
  </si>
  <si>
    <t>PVC阻燃管公称口径(mm以内) 10*1.5配置形式:沿墙敷设/吊顶/埋墙暗敷
相当于或优于“广东联塑”、“广东雄塑”、“日丰”品牌</t>
  </si>
  <si>
    <t>电气-311</t>
  </si>
  <si>
    <t>PVC阻燃管公称口径(mm以内) 20*1.5配置形式:沿墙敷设/吊顶/埋墙暗敷
相当于或优于“广东联塑”、“广东雄塑”、“日丰”品牌</t>
  </si>
  <si>
    <t>电气-312</t>
  </si>
  <si>
    <t>PVC阻燃管公称口径(mm以内) 25*1.5配置形式:沿墙敷设/吊顶/埋墙暗敷
相当于或优于“广东联塑”、“广东雄塑”、“日丰”品牌</t>
  </si>
  <si>
    <t>电气-313</t>
  </si>
  <si>
    <t>PVC阻燃管公称口径(mm以内) 32*2配置形式:沿墙敷设/吊顶/埋墙暗敷
相当于或优于“广东联塑”、“广东雄塑”、“日丰”品牌</t>
  </si>
  <si>
    <t>电气-314</t>
  </si>
  <si>
    <t>PVC阻燃管公称口径(mm以内) 50*2配置形式:沿墙敷设/吊顶/埋墙暗敷
相当于或优于“广东联塑”、“广东雄塑”、“日丰”品牌</t>
  </si>
  <si>
    <t>电气-315</t>
  </si>
  <si>
    <t>PVC阻燃管公称口径(mm以内) 75*3配置形式:沿墙敷设/吊顶/埋墙暗敷
相当于或优于“广东联塑”、“广东雄塑”、“日丰”品牌</t>
  </si>
  <si>
    <t>电气-316</t>
  </si>
  <si>
    <t>PVC阻燃管公称口径(mm以内) 100*5配置形式:沿墙敷设/吊顶/埋墙暗敷
相当于或优于“广东联塑”、“广东雄塑”、“日丰”品牌</t>
  </si>
  <si>
    <t>电气-317</t>
  </si>
  <si>
    <t>PVC电力管 50*3 配置形式:埋地敷设
相当于或优于“广东联塑”、“广东雄塑”、“日丰”品牌</t>
  </si>
  <si>
    <t>电气-318</t>
  </si>
  <si>
    <t>PVC电力管 75*3 配置形式:埋地敷设
相当于或优于“广东联塑”、“广东雄塑”、“日丰”品牌</t>
  </si>
  <si>
    <t>电气-319</t>
  </si>
  <si>
    <t>PVC电力管 110*5配置形式:埋地敷设
相当于或优于“广东联塑”、“广东雄塑”、“日丰”品牌</t>
  </si>
  <si>
    <t>电气-320</t>
  </si>
  <si>
    <t>PVC电力管 160*6配置形式:埋地敷设
相当于或优于“广东联塑”、“广东雄塑”、“日丰”品牌</t>
  </si>
  <si>
    <t>电气-321</t>
  </si>
  <si>
    <t>PE阻燃线管75*3  配置形式:埋地敷设
相当于或优于“广东联塑”、“广东雄塑”、“日丰”品牌</t>
  </si>
  <si>
    <t>电气-322</t>
  </si>
  <si>
    <t>PE阻燃线管50*3  配置形式:埋地敷设
相当于或优于“广东联塑”、“广东雄塑”、“日丰”品牌</t>
  </si>
  <si>
    <t>电气-323</t>
  </si>
  <si>
    <t>PE阻燃线管32*3  配置形式:埋地敷设
相当于或优于“广东联塑”、“广东雄塑”、“日丰”品牌</t>
  </si>
  <si>
    <t>电气-324</t>
  </si>
  <si>
    <t>热镀锌金属线槽 50x50mm厚度1.0mm
含弯头、三通等配件安装
相当于或优于“希柯特”、“南宁乔顿”、“南宁美凯”品牌</t>
  </si>
  <si>
    <t>南宁乔顿</t>
  </si>
  <si>
    <t>南宁美凯</t>
  </si>
  <si>
    <t>希柯特</t>
  </si>
  <si>
    <t>"南宁乔顿"、"南宁美凯"、"希柯特"</t>
  </si>
  <si>
    <t>电气-325</t>
  </si>
  <si>
    <t>热镀锌金属线槽 100x50mm厚度1.0mm
含弯头、三通等配件安装
相当于或优于“希柯特”、“南宁乔顿”、“南宁美凯”品牌</t>
  </si>
  <si>
    <t>电气-326</t>
  </si>
  <si>
    <t>热镀锌金属线槽 100x70mm厚度1.0mm
含弯头、三通等配件安装
相当于或优于“希柯特”、“南宁乔顿”、“南宁美凯”品牌</t>
  </si>
  <si>
    <t>电气-327</t>
  </si>
  <si>
    <t>热镀锌金属线槽 100x100mm厚度1.0mm
含弯头、三通等配件安装
相当于或优于“希柯特”、“南宁乔顿”、“南宁美凯”品牌</t>
  </si>
  <si>
    <t>电气-328</t>
  </si>
  <si>
    <t>热镀锌金属线槽 150x100mm厚度1.2mm
含弯头、三通等配件安装
相当于或优于“希柯特”、“南宁乔顿”、“南宁美凯”品牌</t>
  </si>
  <si>
    <t>电气-329</t>
  </si>
  <si>
    <t>热镀锌金属线槽 200x150mm厚度1.5mm
含弯头、三通等配件安装
相当于或优于“希柯特”、“南宁乔顿”、“南宁美凯”品牌</t>
  </si>
  <si>
    <t>电气-330</t>
  </si>
  <si>
    <t>热镀锌金属线槽 300x200mm厚度1.5mm
含弯头、三通等配件安装
相当于或优于“希柯特”、“南宁乔顿”、“南宁美凯”品牌</t>
  </si>
  <si>
    <t>电气-331</t>
  </si>
  <si>
    <t>砖、混凝土结构楼板墙暗配 刚性阻燃管PC20
相当于或优于“广东联塑”、“广东雄塑”、“日丰”品牌</t>
  </si>
  <si>
    <t>电气-332</t>
  </si>
  <si>
    <t>砖、混凝土结构楼板墙暗配 刚性阻燃管PC25
相当于或优于“广东联塑”、“广东雄塑”、“日丰”品牌</t>
  </si>
  <si>
    <t>电气-333</t>
  </si>
  <si>
    <t>砖、混凝土结构楼板墙暗配 刚性阻燃管PC32
相当于或优于“广东联塑”、“广东雄塑”、“日丰”品牌</t>
  </si>
  <si>
    <t>电气-334</t>
  </si>
  <si>
    <t>凿槽及恢复 砖结构（公称管径20mm以内）</t>
  </si>
  <si>
    <t>电气-335</t>
  </si>
  <si>
    <t>凿槽及恢复 砖结构（公称管径32mm以内）</t>
  </si>
  <si>
    <t>电气-336</t>
  </si>
  <si>
    <t>凿槽及恢复 混凝土结构（公称管径20mm以内）</t>
  </si>
  <si>
    <t>电气-337</t>
  </si>
  <si>
    <t>凿槽及恢复 混凝土结构（公称管径32mm以内）</t>
  </si>
  <si>
    <t>电气-338</t>
  </si>
  <si>
    <t>人工钻孔 DN150以内
砌筑结构</t>
  </si>
  <si>
    <t>电气-339</t>
  </si>
  <si>
    <t>人工钻孔 DN100以内
砌筑结构</t>
  </si>
  <si>
    <t>电气-340</t>
  </si>
  <si>
    <t>人工钻孔 DN50以内
砌筑结构</t>
  </si>
  <si>
    <t>电气-341</t>
  </si>
  <si>
    <t>人工钻孔 DN25以内
砌筑结构</t>
  </si>
  <si>
    <t>电气-342</t>
  </si>
  <si>
    <t>人工钻孔 DN200以内
混凝土楼板</t>
  </si>
  <si>
    <t>电气-343</t>
  </si>
  <si>
    <t>人工钻孔 DN132以内
混凝土楼板</t>
  </si>
  <si>
    <t>电气-344</t>
  </si>
  <si>
    <t>人工钻孔 DN108以内
混凝土楼板</t>
  </si>
  <si>
    <t>电气-345</t>
  </si>
  <si>
    <t>人工钻孔 DN83以内
混凝土楼板</t>
  </si>
  <si>
    <t>电气-346</t>
  </si>
  <si>
    <t>人工钻孔 DN63以内
混凝土楼板</t>
  </si>
  <si>
    <t>电气-347</t>
  </si>
  <si>
    <t>人工钻孔 DN200以内
混凝土墙</t>
  </si>
  <si>
    <t>电气-348</t>
  </si>
  <si>
    <t>人工钻孔 DN132以内
混凝土墙</t>
  </si>
  <si>
    <t>电气-349</t>
  </si>
  <si>
    <t>人工钻孔 DN108以内
混凝土墙</t>
  </si>
  <si>
    <t>电气-350</t>
  </si>
  <si>
    <t>人工钻孔 DN83以内
混凝土墙</t>
  </si>
  <si>
    <t>电气-351</t>
  </si>
  <si>
    <t>人工钻孔 DN63以内
混凝土墙</t>
  </si>
  <si>
    <t>电气-352</t>
  </si>
  <si>
    <t>接地母线 -40*3热镀锌扁钢
在直埋电缆坑底敷设-40*3热镀锌扁钢作接地体</t>
  </si>
  <si>
    <t>电气-353</t>
  </si>
  <si>
    <t>垂直接地极 热镀锌角钢 L50*50*5，L=2500mm</t>
  </si>
  <si>
    <t>根</t>
  </si>
  <si>
    <t>电气-354</t>
  </si>
  <si>
    <t>垂直接地极 ∠40*40*4热镀锌角钢 L=2500mm</t>
  </si>
  <si>
    <t>电气-355</t>
  </si>
  <si>
    <t>避雷针 Φ14热镀锌圆钢 L=1000mm</t>
  </si>
  <si>
    <t>电气-356</t>
  </si>
  <si>
    <t>总等电位联结点</t>
  </si>
  <si>
    <t>电气-357</t>
  </si>
  <si>
    <t>接地装置调试  独立接地装置</t>
  </si>
  <si>
    <t>组</t>
  </si>
  <si>
    <t>电气-358</t>
  </si>
  <si>
    <t>接地装置调试 接地网</t>
  </si>
  <si>
    <t>系统</t>
  </si>
  <si>
    <t>电气-359</t>
  </si>
  <si>
    <t>路灯照度试验</t>
  </si>
  <si>
    <t>区域</t>
  </si>
  <si>
    <t>电气-360</t>
  </si>
  <si>
    <t>电缆管沟土方
土壤类别：三类土挖土深度：≥0.7m
开挖方式：机械开挖</t>
  </si>
  <si>
    <t>电气-361</t>
  </si>
  <si>
    <t>管沟回填土方
土壤类别：三类土 开挖方式：机械回填</t>
  </si>
  <si>
    <t>电气-362</t>
  </si>
  <si>
    <t>电缆管沟土方
土壤类别：三类土
挖土深度：≥0.7m 开挖方式：人工开挖</t>
  </si>
  <si>
    <t>电气-363</t>
  </si>
  <si>
    <t>管沟回填土方
土壤类别：三类土 开挖方式：人工回填</t>
  </si>
  <si>
    <t>二、建筑智能化系统设备安装工程</t>
  </si>
  <si>
    <t>智能化-1</t>
  </si>
  <si>
    <t>电视前端箱
安装方式:底边距地1.5米明装</t>
  </si>
  <si>
    <t>智能化-2</t>
  </si>
  <si>
    <t>电视插座
安装方式：底边距地1.8m安装
品牌相当于或优于"公牛"、"罗格朗"、"德力西"</t>
  </si>
  <si>
    <t>罗格朗</t>
  </si>
  <si>
    <t>德力西</t>
  </si>
  <si>
    <t>"公牛"、"罗格朗"、"德力西"</t>
  </si>
  <si>
    <t>智能化-3</t>
  </si>
  <si>
    <t>安装8位模块信息插座 双口
品牌相当于或优于"公牛"、"罗格朗"、"德力西"</t>
  </si>
  <si>
    <t>智能化-4</t>
  </si>
  <si>
    <t>钢制桥架敷设 200*100 δ=1.5mm含桥架弯头、三通等配件安装
相当于或优于“希柯特”、“南宁乔顿”、“南宁美凯”品牌</t>
  </si>
  <si>
    <t>智能化-5</t>
  </si>
  <si>
    <t>钢制桥架敷设 150*50 δ=1.2mm含弯头、三通等配件安装
相当于或优于“希柯特”、“南宁乔顿”、“南宁美凯”品牌</t>
  </si>
  <si>
    <t>智能化-6</t>
  </si>
  <si>
    <t>砖、混凝土结构暗配 SC50</t>
  </si>
  <si>
    <t>智能化-7</t>
  </si>
  <si>
    <t>电视同轴电缆 SYWV-75-9配线形式：线槽敷设
相当于或优于"佛山市南海讯联信息有限公司"、"成都大唐线缆有限公司"、"罗格朗"产品</t>
  </si>
  <si>
    <t>佛山市南海讯联信息有限公司</t>
  </si>
  <si>
    <t>成都大唐线缆有限公司</t>
  </si>
  <si>
    <t>"佛山市南海讯联信息有限公司"、"成都大唐线缆有限公司"、"罗格朗"</t>
  </si>
  <si>
    <t>智能化-8</t>
  </si>
  <si>
    <t>电视同轴电缆 SYWV-75-5配线形式：线槽敷设
相当于或优于"佛山市南海讯联信息有限公司"、"成都大唐线缆有限公司"、"罗格朗"产品</t>
  </si>
  <si>
    <t>智能化-9</t>
  </si>
  <si>
    <t>双绞线缆 HSYV-5/5E 4*2*0.5配线形式：管内敷设
相当于或优于"佛山市南海讯联信息有限公司"、"成都大唐线缆有限公司"、"罗格朗"产品</t>
  </si>
  <si>
    <t>智能化-10</t>
  </si>
  <si>
    <t>超五类四対绞线 HSYV-5/5E 4*2*0.5配线形式：线槽敷设
相当于或优于"佛山市南海讯联信息有限公司"、"成都大唐线缆有限公司"、"罗格朗"产品</t>
  </si>
  <si>
    <t>三、给排水工程</t>
  </si>
  <si>
    <t>给排水-1</t>
  </si>
  <si>
    <t>室外PE给水管及管件安装 DN100连接方式：电熔连接
工作压力：1.0MPa
含管道消毒冲洗、水压试验
相当于或优于“广东联塑”、“广东雄塑”、“日丰”品牌</t>
  </si>
  <si>
    <t>给排水-2</t>
  </si>
  <si>
    <t>室外PE给水管及管件安装 DN80连接方式：电熔连接
工作压力：1.0MPa
含管道消毒冲洗、水压试验
相当于或优于“广东联塑”、“广东雄塑”、“日丰”品牌</t>
  </si>
  <si>
    <t>给排水-3</t>
  </si>
  <si>
    <t>室外PE给水管及管件安装 DN65
连接方式：电熔连接工作压力：1.0MPa
含管道消毒冲洗、水压试验
相当于或优于“广东联塑”、“广东雄塑”、“日丰”品牌</t>
  </si>
  <si>
    <t>给排水-4</t>
  </si>
  <si>
    <t>室外PE给水管及管件安装 DN50连接方式：电熔连接
工作压力：1.0MPa
含管道消毒冲洗、水压试验
相当于或优于“广东联塑”、“广东雄塑”、“日丰”品牌</t>
  </si>
  <si>
    <t>给排水-5</t>
  </si>
  <si>
    <t>室外PE给水管及管件安装 DN32连接方式：电熔连接
工作压力：1.0MPa
含管道消毒冲洗、水压试验
相当于或优于“广东联塑”、“广东雄塑”、“日丰”品牌</t>
  </si>
  <si>
    <t>给排水-6</t>
  </si>
  <si>
    <t>钢塑复合给水管及管件安装 DN80连接方式：螺纹连接
工作压力：1.0MPa
含管道消毒冲洗、水压试验
相当于或优于“广东联塑”、“广东雄塑”、“日丰”品牌</t>
  </si>
  <si>
    <t>给排水-7</t>
  </si>
  <si>
    <t>钢塑复合给水管及管件安装 DN65连接方式：螺纹连接
工作压力：1.0MPa
含管道消毒冲洗、水压试验
相当于或优于“广东联塑”、“广东雄塑”、“日丰”品牌</t>
  </si>
  <si>
    <t>给排水-8</t>
  </si>
  <si>
    <t>钢塑复合给水管及管件安装 DN50连接方式：螺纹连接
工作压力：1.0MPa
含管道消毒冲洗、水压试验
相当于或优于“广东联塑”、“广东雄塑”、“日丰”品牌</t>
  </si>
  <si>
    <t>给排水-9</t>
  </si>
  <si>
    <t>钢塑复合给水管及管件安装 DN40连接方式：螺纹连接
工作压力：1.0MPa
含管道消毒冲洗、水压试验
相当于或优于“广东联塑”、“广东雄塑”、“日丰”品牌</t>
  </si>
  <si>
    <t>给排水-10</t>
  </si>
  <si>
    <t>钢塑复合给水管及管件安装  DN32连接方式：螺纹连接
工作压力：1.0MPa
含管道消毒冲洗、水压试验
相当于或优于“广东联塑”、“广东雄塑”、“日丰”品牌</t>
  </si>
  <si>
    <t>给排水-11</t>
  </si>
  <si>
    <t>钢塑复合给水管及管件安装  DN25连接方式：螺纹连接
工作压力：1.0MPa
含管道消毒冲洗、水压试验
相当于或优于“广东联塑”、“广东雄塑”、“日丰”品牌</t>
  </si>
  <si>
    <t>给排水-12</t>
  </si>
  <si>
    <t>钢塑复合给水管及管件安装  DN20连接方式：螺纹连接
工作压力：1.0MPa
含管道消毒冲洗、水压试验
相当于或优于“广东联塑”、“广东雄塑”、“日丰”品牌</t>
  </si>
  <si>
    <t>给排水-13</t>
  </si>
  <si>
    <t>钢塑复合给水管及管件安装  DN15连接方式：螺纹连接
工作压力：1.0MPa
含管道消毒冲洗、水压试验
相当于或优于“广东联塑”、“广东雄塑”、“日丰”品牌</t>
  </si>
  <si>
    <t>给排水-14</t>
  </si>
  <si>
    <t>镀锌钢管给水管（焊接连接）DN300 PN=1.6MPa含管道消毒冲洗、水压试验
相当于或优于”南宁市蓝天钢管“、”广西熙隆管业“、”南宁沧海钢材“产品</t>
  </si>
  <si>
    <t>南宁市蓝天钢管</t>
  </si>
  <si>
    <t>南宁沧海钢材</t>
  </si>
  <si>
    <t>广西熙隆管业</t>
  </si>
  <si>
    <t>"南宁市蓝天钢管"、"南宁沧海钢材"、"广西熙隆管业"</t>
  </si>
  <si>
    <t>给排水-15</t>
  </si>
  <si>
    <t>镀锌钢管给水管（焊接连接）DN250 PN=1.6MPa含管道消毒冲洗、水压试验
相当于或优于”南宁市蓝天钢管“、”广西熙隆管业“、”南宁沧海钢材“产品</t>
  </si>
  <si>
    <t>给排水-16</t>
  </si>
  <si>
    <t>镀锌钢管给水管（焊接连接）DN200 PN=1.6MPa含管道消毒冲洗、水压试验
相当于或优于”南宁市蓝天钢管“、”广西熙隆管业“、”南宁沧海钢材“产品</t>
  </si>
  <si>
    <t>给排水-17</t>
  </si>
  <si>
    <t>镀锌钢管给水管（焊接连接）DN150 PN=1.6MPa含管道消毒冲洗、水压试验
相当于或优于”南宁市蓝天钢管“、”广西熙隆管业“、”南宁沧海钢材“产品</t>
  </si>
  <si>
    <t>给排水-18</t>
  </si>
  <si>
    <t>镀锌钢管给水管（焊接连接）DN100 PN=1.6MPa含管道消毒冲洗、水压试验
相当于或优于”南宁市蓝天钢管“、”广西熙隆管业“、”南宁沧海钢材“产品</t>
  </si>
  <si>
    <t>给排水-19</t>
  </si>
  <si>
    <t>镀锌钢管给水管（焊接连接）DN80 PN=1.6MPa含管道消毒冲洗、水压试验
相当于或优于”南宁市蓝天钢管“、”广西熙隆管业“、”南宁沧海钢材“产品</t>
  </si>
  <si>
    <t>给排水-20</t>
  </si>
  <si>
    <t>镀锌钢管给水管（焊接连接）DN65 PN=1.6MPa含管道消毒冲洗、水压试验
相当于或优于”南宁市蓝天钢管“、”广西熙隆管业“、”南宁沧海钢材“产品</t>
  </si>
  <si>
    <t>给排水-21</t>
  </si>
  <si>
    <t>镀锌钢管给水管（螺纹连接）DN50 PN=1.6MPa含管道消毒冲洗、水压试验
相当于或优于”南宁市蓝天钢管“、”广西熙隆管业“、”南宁沧海钢材“产品</t>
  </si>
  <si>
    <t>给排水-22</t>
  </si>
  <si>
    <t>镀锌钢管给水管（螺纹连接）DN40 PN=1.6MPa含管道消毒冲洗、水压试验
相当于或优于”南宁市蓝天钢管“、”广西熙隆管业“、”南宁沧海钢材“产品</t>
  </si>
  <si>
    <t>给排水-23</t>
  </si>
  <si>
    <t>镀锌钢管给水管（螺纹连接）DN32 PN=1.6MPa含管道消毒冲洗、水压试验
相当于或优于”南宁市蓝天钢管“、”广西熙隆管业“、”南宁沧海钢材“产品</t>
  </si>
  <si>
    <t>给排水-24</t>
  </si>
  <si>
    <t>镀锌钢管给水管（螺纹连接）DN25 PN=1.6MPa含管道消毒冲洗、水压试验
相当于或优于”南宁市蓝天钢管“、”广西熙隆管业“、”南宁沧海钢材“产品</t>
  </si>
  <si>
    <t>给排水-25</t>
  </si>
  <si>
    <t>镀锌钢管给水管（螺纹连接）DN20 PN=1.6MPa含管道消毒冲洗、水压试验
相当于或优于”南宁市蓝天钢管“、”广西熙隆管业“、”南宁沧海钢材“产品</t>
  </si>
  <si>
    <t>给排水-26</t>
  </si>
  <si>
    <t>镀锌钢管给水管（螺纹连接）DN15 PN=1.6MPa含管道消毒冲洗、水压试验
相当于或优于”南宁市蓝天钢管“、”广西熙隆管业“、”南宁沧海钢材“产品</t>
  </si>
  <si>
    <t>给排水-27</t>
  </si>
  <si>
    <t>PP-R给水管及管件安装 DN110连接方式：热熔连接
工作压力：1.6MPa
含管道消毒冲洗、水压试验
相当于或优于“广东联塑”、“广东雄塑”、“日丰”品牌</t>
  </si>
  <si>
    <t>给排水-28</t>
  </si>
  <si>
    <t>PP-R给水管及管件安装 DN90连接方式：热熔连接
工作压力：1.6MPa
含管道消毒冲洗、水压试验
相当于或优于“广东联塑”、“广东雄塑”、“日丰”品牌</t>
  </si>
  <si>
    <t>给排水-29</t>
  </si>
  <si>
    <t>PP-R给水管及管件安装 DN75连接方式：热熔连接
工作压力：1.6MPa
含管道消毒冲洗、水压试验
相当于或优于“广东联塑”、“广东雄塑”、“日丰”品牌</t>
  </si>
  <si>
    <t>给排水-30</t>
  </si>
  <si>
    <t>PP-R给水管及管件安装 DN63连接方式：热熔连接
工作压力：1.6MPa
含管道消毒冲洗、水压试验
相当于或优于“广东联塑”、“广东雄塑”、“日丰”品牌</t>
  </si>
  <si>
    <t>给排水-31</t>
  </si>
  <si>
    <t>PP-R给水管及管件安装 DN50连接方式：热熔连接
工作压力：1.6MPa
含管道消毒冲洗、水压试验
相当于或优于“广东联塑”、“广东雄塑”、“日丰”品牌</t>
  </si>
  <si>
    <t>给排水-32</t>
  </si>
  <si>
    <t>PP-R给水管及管件安装 DN40连接方式：热熔连接
工作压力：1.6MPa
含管道消毒冲洗、水压试验
相当于或优于“广东联塑”、“广东雄塑”、“日丰”品牌</t>
  </si>
  <si>
    <t>给排水-33</t>
  </si>
  <si>
    <t>PP-R给水管及管件安装 DN32连接方式：热熔连接
工作压力：1.6MPa
含管道消毒冲洗、水压试验
相当于或优于“广东联塑”、“广东雄塑”、“日丰”品牌</t>
  </si>
  <si>
    <t>给排水-34</t>
  </si>
  <si>
    <t>PP-R给水管及管件安装 DN25连接方式：热熔连接
工作压力：1.6MPa
含管道消毒冲洗、水压试验
相当于或优于“广东联塑”、“广东雄塑”、“日丰”品牌</t>
  </si>
  <si>
    <t>给排水-35</t>
  </si>
  <si>
    <t>PP-R给水管及管件安装 DN20连接方式：热熔连接
工作压力：1.6MPa
含管道消毒冲洗、水压试验
相当于或优于“广东联塑”、“广东雄塑”、“日丰”品牌</t>
  </si>
  <si>
    <t>给排水-36</t>
  </si>
  <si>
    <t>PP-R给水管及管件安装 DN110连接方式：热熔连接
工作压力：1.25MPa
含管道消毒冲洗、水压试验
相当于或优于“广东联塑”、“广东雄塑”、“日丰”品牌</t>
  </si>
  <si>
    <t>给排水-37</t>
  </si>
  <si>
    <t>PP-R给水管及管件安装 DN90连接方式：热熔连接
工作压力：1.25MPa
含管道消毒冲洗、水压试验
相当于或优于“广东联塑”、“广东雄塑”、“日丰”品牌</t>
  </si>
  <si>
    <t>给排水-38</t>
  </si>
  <si>
    <t>PP-R给水管及管件安装 DN75连接方式：热熔连接
工作压力：1.25MPa
含管道消毒冲洗、水压试验
相当于或优于“广东联塑”、“广东雄塑”、“日丰”品牌</t>
  </si>
  <si>
    <t>给排水-39</t>
  </si>
  <si>
    <t>PP-R给水管及管件安装 DN63连接方式：热熔连接
工作压力：1.25MPa
含管道消毒冲洗、水压试验
相当于或优于“广东联塑”、“广东雄塑”、“日丰”品牌</t>
  </si>
  <si>
    <t>给排水-40</t>
  </si>
  <si>
    <t>PP-R给水管及管件安装 DN50连接方式：热熔连接
工作压力：1.25MPa
含管道消毒冲洗、水压试验
相当于或优于“广东联塑”、“广东雄塑”、“日丰”品牌</t>
  </si>
  <si>
    <t>给排水-41</t>
  </si>
  <si>
    <t>PP-R给水管及管件安装 DN40连接方式：热熔连接
工作压力：1.25MPa
含管道消毒冲洗、水压试验
相当于或优于“广东联塑”、“广东雄塑”、“日丰”品牌</t>
  </si>
  <si>
    <t>给排水-42</t>
  </si>
  <si>
    <t>PP-R给水管及管件安装 DN32连接方式：热熔连接
工作压力：1.25MPa
含管道消毒冲洗、水压试验
相当于或优于“广东联塑”、“广东雄塑”、“日丰”品牌</t>
  </si>
  <si>
    <t>给排水-43</t>
  </si>
  <si>
    <t>PP-R给水管及管件安装 DN25连接方式：热熔连接
工作压力：1.25MPa
含管道消毒冲洗、水压试验
相当于或优于“广东联塑”、“广东雄塑”、“日丰”品牌</t>
  </si>
  <si>
    <t>给排水-44</t>
  </si>
  <si>
    <t>PP-R给水管及管件安装 DN20连接方式：热熔连接
工作压力：1.25MPa
含管道消毒冲洗、水压试验
相当于或优于“广东联塑”、“广东雄塑”、“日丰”品牌</t>
  </si>
  <si>
    <t>给排水-45</t>
  </si>
  <si>
    <t>PVC-U塑料排水管及管件安装 dn160连接方式：粘接连接
含闭水试验
相当于或优于“广东联塑”、“广东雄塑”、“日丰”品牌</t>
  </si>
  <si>
    <t>给排水-46</t>
  </si>
  <si>
    <t>PVC-U塑料排水管及管件安装 dn110连接方式：粘接连接
含闭水试验
相当于或优于“广东联塑”、“广东雄塑”、“日丰”品牌</t>
  </si>
  <si>
    <t>给排水-47</t>
  </si>
  <si>
    <t>PVC-U塑料排水管及管件安装 dn75连接方式：粘接连接
含闭水试验
相当于或优于“广东联塑”、“广东雄塑”、“日丰”品牌</t>
  </si>
  <si>
    <t>给排水-48</t>
  </si>
  <si>
    <t>PVC-U塑料排水管及管件安装 dn50连接方式：粘接连接
含闭水试验
相当于或优于“广东联塑”、“广东雄塑”、“日丰”品牌</t>
  </si>
  <si>
    <t>给排水-49</t>
  </si>
  <si>
    <t>PVC-U塑料空调排水管及管件安装 dn50连接方式：粘接连接
含闭水试验
相当于或优于“广东联塑”、“广东雄塑”、“日丰”品牌</t>
  </si>
  <si>
    <t>给排水-50</t>
  </si>
  <si>
    <t>PVC-U塑料直通雨水管及管件安装 DN110连接方式：粘接连接
含闭水试验
相当于或优于“广东联塑”、“广东雄塑”、“日丰”品牌</t>
  </si>
  <si>
    <t>给排水-51</t>
  </si>
  <si>
    <t>PVC-U塑料直通雨水管及管件安装 DN75连接方式：粘接连接
含闭水试验
相当于或优于“广东联塑”、“广东雄塑”、“日丰”品牌</t>
  </si>
  <si>
    <t>给排水-52</t>
  </si>
  <si>
    <t>PVC-U塑料直通雨水管及管件安装 DN50连接方式：粘接连接
含闭水试验
相当于或优于“广东联塑”、“广东雄塑”、“日丰”品牌</t>
  </si>
  <si>
    <t>给排水-53</t>
  </si>
  <si>
    <t>PVC-U塑料直通雨水管及管件安装 DN40连接方式：粘接连接
含闭水试验
相当于或优于“广东联塑”、“广东雄塑”、“日丰”品牌</t>
  </si>
  <si>
    <t>给排水-54</t>
  </si>
  <si>
    <t>PVC-U塑料直通雨水管及管件安装 DN32连接方式：粘接连接
含闭水试验
相当于或优于“广东联塑”、“广东雄塑”、“日丰”品牌</t>
  </si>
  <si>
    <t>给排水-55</t>
  </si>
  <si>
    <t>刚性防水套管制作安装 DN100</t>
  </si>
  <si>
    <t>给排水-56</t>
  </si>
  <si>
    <t>刚性防水套管制作安装 DN80</t>
  </si>
  <si>
    <t>给排水-57</t>
  </si>
  <si>
    <t>刚性防水套管制作安装 DN50</t>
  </si>
  <si>
    <t>给排水-58</t>
  </si>
  <si>
    <t>蹲式大便器安装
含自动冲洗水箱及配件
相当于或优于“广东恒洁卫浴”、“广东朝阳卫浴”、“惠达卫浴”产品</t>
  </si>
  <si>
    <t>广东恒洁卫浴</t>
  </si>
  <si>
    <t>惠达卫浴</t>
  </si>
  <si>
    <t>广东朝阳卫浴</t>
  </si>
  <si>
    <t>"广东恒洁卫浴"、"惠达卫浴"、"广东朝阳卫浴"</t>
  </si>
  <si>
    <t>给排水-59</t>
  </si>
  <si>
    <t>坐便器带配件
含蹲式节能冲水箱
含上下水五金配件、存水弯
相当于或优于“广东恒洁卫浴”、“广东朝阳卫浴”、“惠达卫浴”产品</t>
  </si>
  <si>
    <t>给排水-60</t>
  </si>
  <si>
    <t>挂斗式小便器（感应式）
相当于或优于“广东恒洁卫浴”、“广东朝阳卫浴”、“惠达卫浴”产品</t>
  </si>
  <si>
    <t>给排水-61</t>
  </si>
  <si>
    <t>台式洗脸盆安装
含角阀等五金配件
含面盆水龙头（单冷）
含存水弯
相当于或优于“广东恒洁卫浴”、“广东朝阳卫浴”、“惠达卫浴”产品</t>
  </si>
  <si>
    <t>给排水-62</t>
  </si>
  <si>
    <t>普通水龙头安装 DN15材质：铜镀铬
相当于或优于“广东恒洁卫浴”、“广东朝阳卫浴”、“惠达卫浴”产品</t>
  </si>
  <si>
    <t>陶瓷柱式洗脸盆安装
含角阀等五金配件
含面盆水龙头（单冷）
含存水弯
品牌相当于或优于"箭牌卫浴"、"九牧卫浴"、"恒洁卫浴"</t>
  </si>
  <si>
    <t>箭牌卫浴</t>
  </si>
  <si>
    <t>九牧卫浴</t>
  </si>
  <si>
    <t>恒洁卫浴</t>
  </si>
  <si>
    <t>"箭牌卫浴"、"九牧卫浴"、"恒洁卫浴"</t>
  </si>
  <si>
    <t>304不锈钢洗涤盆安装
含角阀等五金配件
含面盆水龙头（单冷）
含存水弯
品牌相当于或优于"摩恩厨卫"、"科勒厨卫"、"九牧厨卫"</t>
  </si>
  <si>
    <t>摩恩厨卫</t>
  </si>
  <si>
    <t>科勒厨卫</t>
  </si>
  <si>
    <t>九牧厨卫</t>
  </si>
  <si>
    <t>"摩恩厨卫"、"科勒厨卫"、"九牧厨卫"</t>
  </si>
  <si>
    <t>陶瓷成品污水拖把池安装
含面盆水龙头（单冷）
含角阀等五金配件
含存水弯
品牌相当于或优于"箭牌卫浴"、"九牧卫浴"、"惠达卫浴"</t>
  </si>
  <si>
    <t>"箭牌卫浴"、"九牧卫浴"、"惠达卫浴"</t>
  </si>
  <si>
    <t>给排水-63</t>
  </si>
  <si>
    <t>不锈钢地漏 φ50</t>
  </si>
  <si>
    <t>给排水-64</t>
  </si>
  <si>
    <t>不锈钢地漏 φ75</t>
  </si>
  <si>
    <t>给排水-65</t>
  </si>
  <si>
    <t>不锈钢地漏 φ110</t>
  </si>
  <si>
    <t>给排水-66</t>
  </si>
  <si>
    <t>不锈钢地漏 φ160</t>
  </si>
  <si>
    <t>给排水-67</t>
  </si>
  <si>
    <t>普通地漏 DN50</t>
  </si>
  <si>
    <t>给排水-68</t>
  </si>
  <si>
    <t>普通地漏 DN75</t>
  </si>
  <si>
    <t>给排水-69</t>
  </si>
  <si>
    <t>普通地漏 φ110</t>
  </si>
  <si>
    <t>给排水-70</t>
  </si>
  <si>
    <t>混合水嘴金属软管淋浴器含五金配件
相当于或优于“广东恒洁卫浴”、“广东朝阳卫浴”、“惠达卫浴”产品</t>
  </si>
  <si>
    <t>"广东恒洁卫浴"、"广东朝阳卫浴"、"惠达卫浴"</t>
  </si>
  <si>
    <t>给排水-71</t>
  </si>
  <si>
    <t>截止阀(螺纹连接) DN20 1.6MPa材质：铜
相当于或优于"埃美柯"、"上海双桥"、"上海双高阀门"、"天津塘沽瓦特斯"产品</t>
  </si>
  <si>
    <t>埃美柯</t>
  </si>
  <si>
    <t>上海双桥</t>
  </si>
  <si>
    <t>上海双高阀门</t>
  </si>
  <si>
    <t>天津塘沽瓦特斯</t>
  </si>
  <si>
    <t>福建本亿</t>
  </si>
  <si>
    <t>"埃美柯"、"上海双桥"、"上海双高阀门"、"天津塘沽瓦特斯"</t>
  </si>
  <si>
    <t>给排水-72</t>
  </si>
  <si>
    <t>截止阀(螺纹连接) DN25 1.6MPa材质：铜
相当于或优于"埃美柯"、"上海双桥"、"上海双高阀门"、"天津塘沽瓦特斯"产品</t>
  </si>
  <si>
    <t>给排水-73</t>
  </si>
  <si>
    <t>截止阀(螺纹连接) DN32 1.6MPa材质：铜
相当于或优于"埃美柯"、"上海双桥"、"上海双高阀门"、"天津塘沽瓦特斯"产品</t>
  </si>
  <si>
    <t>给排水-74</t>
  </si>
  <si>
    <t>截止阀(螺纹连接) DN40 1.6MPa材质：铜
相当于或优于"埃美柯"、"上海双桥"、"上海双高阀门"、"天津塘沽瓦特斯"产品</t>
  </si>
  <si>
    <t>给排水-75</t>
  </si>
  <si>
    <t>截止阀(螺纹连接) DN50 1.6MPa材质：铜
相当于或优于"埃美柯"、"上海双桥"、"上海双高阀门"、"天津塘沽瓦特斯"产品</t>
  </si>
  <si>
    <t>给排水-76</t>
  </si>
  <si>
    <t>闸阀（法兰连接）DN300 PN=1.6MPa材质：铜杆闸阀
相当于或优于"埃美柯"、"上海双桥"、"上海双高阀门"、"天津塘沽瓦特斯"产品</t>
  </si>
  <si>
    <t>给排水-77</t>
  </si>
  <si>
    <t>闸阀（法兰连接）DN250 PN=1.6MPa材质：铜杆闸阀
相当于或优于"埃美柯"、"上海双桥"、"上海双高阀门"、"天津塘沽瓦特斯"产品</t>
  </si>
  <si>
    <t>给排水-78</t>
  </si>
  <si>
    <t>闸阀（法兰连接）DN200 PN=1.6MPa材质：铜杆闸阀
相当于或优于"埃美柯"、"上海双桥"、"上海双高阀门"、"天津塘沽瓦特斯"产品</t>
  </si>
  <si>
    <t>给排水-79</t>
  </si>
  <si>
    <t>闸阀（法兰连接）DN150 PN=1.6MPa材质：铜杆闸阀
相当于或优于"埃美柯"、"上海双桥"、"上海双高阀门"、"天津塘沽瓦特斯"产品</t>
  </si>
  <si>
    <t>给排水-80</t>
  </si>
  <si>
    <t>闸阀（法兰连接）DN100 PN=1.6MPa材质：铜杆闸阀
相当于或优于"埃美柯"、"上海双桥"、"上海双高阀门"、"天津塘沽瓦特斯"产品</t>
  </si>
  <si>
    <t>给排水-81</t>
  </si>
  <si>
    <t>闸阀（法兰连接）DN80 PN=1.6MPa材质：铜杆闸阀
相当于或优于"埃美柯"、"上海双桥"、"上海双高阀门"、"天津塘沽瓦特斯"产品</t>
  </si>
  <si>
    <t>给排水-82</t>
  </si>
  <si>
    <t>闸阀（法兰连接）DN65 PN=1.6MPa材质：铜杆闸阀
相当于或优于"埃美柯"、"上海双桥"、"上海双高阀门"、"天津塘沽瓦特斯"产品</t>
  </si>
  <si>
    <t>给排水-83</t>
  </si>
  <si>
    <t>闸阀（螺纹连接）DN50 PN=1.6MPa材质：铜
相当于或优于"埃美柯"、"上海双桥"、"上海双高阀门"、"天津塘沽瓦特斯"产品</t>
  </si>
  <si>
    <t>给排水-84</t>
  </si>
  <si>
    <t>闸阀（螺纹连接）DN40 PN=1.6MPa材质：铜
相当于或优于"埃美柯"、"上海双桥"、"上海双高阀门"、"天津塘沽瓦特斯"产品</t>
  </si>
  <si>
    <t>给排水-85</t>
  </si>
  <si>
    <t>闸阀(螺纹连接) DN32 1.6MPa材质：铜
相当于或优于"埃美柯"、"上海双桥"、"上海双高阀门"、"天津塘沽瓦特斯"产品</t>
  </si>
  <si>
    <t>给排水-86</t>
  </si>
  <si>
    <t>闸阀（螺纹连接）DN25 PN=1.6MPa材质：铜
相当于或优于"埃美柯"、"上海双桥"、"上海双高阀门"、"天津塘沽瓦特斯"产品</t>
  </si>
  <si>
    <t>给排水-87</t>
  </si>
  <si>
    <t>闸阀（螺纹连接）DN20 PN=1.6MPa材质：铜
相当于或优于"埃美柯"、"上海双桥"、"上海双高阀门"、"天津塘沽瓦特斯"产品</t>
  </si>
  <si>
    <t>给排水-88</t>
  </si>
  <si>
    <t>闸阀（螺纹连接）DN15 PN=1.6MPa材质：铜
相当于或优于"埃美柯"、"上海双桥"、"上海双高阀门"、"天津塘沽瓦特斯"产品</t>
  </si>
  <si>
    <t>给排水-89</t>
  </si>
  <si>
    <t>弹性密封闸阀 DN150(法兰连接）
相当于或优于"埃美柯"、"上海双桥"、"上海双高阀门"、"天津塘沽瓦特斯"产品</t>
  </si>
  <si>
    <t>给排水-90</t>
  </si>
  <si>
    <t>软密封闸阀 DN100 PN=1.0MPa连接方式：螺纹连接
阀门水压试验
相当于或优于"埃美柯"、"上海双桥"、"上海双高阀门"、"天津塘沽瓦特斯"产品</t>
  </si>
  <si>
    <t>给排水-91</t>
  </si>
  <si>
    <t>软密封闸阀 DN80 PN=1.0MPa连接方式：螺纹连接
相当于或优于"埃美柯"、"上海双桥"、"上海双高阀门"、"天津塘沽瓦特斯"产品</t>
  </si>
  <si>
    <t>给排水-92</t>
  </si>
  <si>
    <t>软密封闸阀 DN65 PN=1.0MPa连接方式：螺纹连接
阀门水压试验
相当于或优于"埃美柯"、"上海双桥"、"上海双高阀门"、"天津塘沽瓦特斯"产品</t>
  </si>
  <si>
    <t>给排水-93</t>
  </si>
  <si>
    <t>软密封闸阀 DN50 PN=1.0MPa连接方式：螺纹连接
阀门水压试验
相当于或优于"埃美柯"、"上海双桥"、"上海双高阀门"、"天津塘沽瓦特斯"产品</t>
  </si>
  <si>
    <t>给排水-94</t>
  </si>
  <si>
    <t>软密封闸阀 DN32 PN=1.0MPa连接方式：螺纹连接
阀门水压试验
相当于或优于"埃美柯"、"上海双桥"、"上海双高阀门"、"天津塘沽瓦特斯"产品</t>
  </si>
  <si>
    <t>给排水-95</t>
  </si>
  <si>
    <t>软密封闸阀 DN25 PN=1.0MPa连接方式：螺纹连接
阀门水压试验
相当于或优于"埃美柯"、"上海双桥"、"上海双高阀门"、"天津塘沽瓦特斯"产品</t>
  </si>
  <si>
    <t>给排水-96</t>
  </si>
  <si>
    <t>软密封闸阀 DN20 PN=1.0MPa连接方式：粘接连接
相当于或优于"埃美柯"、"上海双桥"、"上海双高阀门"、"天津塘沽瓦特斯"产品</t>
  </si>
  <si>
    <t>给排水-97</t>
  </si>
  <si>
    <t>止回阀（法兰连接）DN300 PN=1.6MPa
相当于或优于"埃美柯"、"上海双桥"、"上海双高阀门"、"天津塘沽瓦特斯"产品</t>
  </si>
  <si>
    <t>给排水-98</t>
  </si>
  <si>
    <t>止回阀（法兰连接）DN250 PN=1.6MPa
相当于或优于"埃美柯"、"上海双桥"、"上海双高阀门"、"天津塘沽瓦特斯"产品</t>
  </si>
  <si>
    <t>给排水-99</t>
  </si>
  <si>
    <t>止回阀（法兰连接）DN200 PN=1.6MPa
相当于或优于"埃美柯"、"上海双桥"、"上海双高阀门"、"天津塘沽瓦特斯"产品</t>
  </si>
  <si>
    <t>给排水-100</t>
  </si>
  <si>
    <t>止回阀（法兰连接）DN150 PN=1.6MPa
相当于或优于"埃美柯"、"上海双桥"、"上海双高阀门"、"天津塘沽瓦特斯"产品</t>
  </si>
  <si>
    <t>给排水-101</t>
  </si>
  <si>
    <t>止回阀（法兰连接）DN100 PN=1.6MPa
相当于或优于"埃美柯"、"上海双桥"、"上海双高阀门"、"天津塘沽瓦特斯"产品</t>
  </si>
  <si>
    <t>给排水-102</t>
  </si>
  <si>
    <t>止回阀（法兰连接）DN80 PN=1.6MPa
相当于或优于"埃美柯"、"上海双桥"、"上海双高阀门"、"天津塘沽瓦特斯"产品</t>
  </si>
  <si>
    <t>给排水-103</t>
  </si>
  <si>
    <t>止回阀（法兰连接）DN65 PN=1.6MPa
相当于或优于"埃美柯"、"上海双桥"、"上海双高阀门"、"天津塘沽瓦特斯"产品</t>
  </si>
  <si>
    <t>给排水-104</t>
  </si>
  <si>
    <t>止回阀（螺纹连接）DN50 PN=1.6MPa
相当于或优于"埃美柯"、"上海双桥"、"上海双高阀门"、"天津塘沽瓦特斯"产品</t>
  </si>
  <si>
    <t>给排水-105</t>
  </si>
  <si>
    <t>止回阀（螺纹连接）DN40 PN=1.6MPa
相当于或优于"埃美柯"、"上海双桥"、"上海双高阀门"、"天津塘沽瓦特斯"产品</t>
  </si>
  <si>
    <t>给排水-106</t>
  </si>
  <si>
    <t>止回阀（螺纹连接）DN32 PN=1.6MPa
品牌：相当于或优于“上海双桥阀门制造有限公司、天津市塘沽阀门有限公司
、上海申核高中压阀门有限公司”</t>
  </si>
  <si>
    <t>给排水-107</t>
  </si>
  <si>
    <t>止回阀（螺纹连接）DN25 PN=1.6MPa
品牌：相当于或优于“上海双桥阀门制造有限公司、天津市塘沽阀门有限公司
、上海申核高中压阀门有限公司”</t>
  </si>
  <si>
    <t>给排水-108</t>
  </si>
  <si>
    <t>止回阀（螺纹连接）DN20 PN=1.6MPa
相当于或优于"埃美柯"、"上海双桥"、"上海双高阀门"、"天津塘沽瓦特斯"产品</t>
  </si>
  <si>
    <t>给排水-109</t>
  </si>
  <si>
    <t>止回阀（螺纹连接）DN15 PN=1.6MPa
相当于或优于"埃美柯"、"上海双桥"、"上海双高阀门"、"天津塘沽瓦特斯"产品</t>
  </si>
  <si>
    <t>四、油漆工程</t>
  </si>
  <si>
    <t>安装油漆-1</t>
  </si>
  <si>
    <t>管道刷油
管道刷酚醛调和漆两道</t>
  </si>
  <si>
    <t>安装油漆-2</t>
  </si>
  <si>
    <t>管道刷酚醛防锈漆两道</t>
  </si>
  <si>
    <t>安装油漆-3</t>
  </si>
  <si>
    <t>镀锌钢管管道刷油
管道采用沥青涂料，普通级（三油二布）防腐做法</t>
  </si>
  <si>
    <t>安装油漆-4</t>
  </si>
  <si>
    <t>管道支架 各类型钢</t>
  </si>
  <si>
    <t>kg</t>
  </si>
  <si>
    <t>安装油漆-5</t>
  </si>
  <si>
    <t>支架刷油
手工除轻锈，防锈漆二道，调和漆二道</t>
  </si>
  <si>
    <t>安装油漆-6</t>
  </si>
  <si>
    <t>手工除锈 一般钢结构 轻锈</t>
  </si>
  <si>
    <t>安装油漆-7</t>
  </si>
  <si>
    <t>金属结构刷油
支架除锈后刷环氧煤沥青涂料两道</t>
  </si>
  <si>
    <t>安装油漆-8</t>
  </si>
  <si>
    <t>过楼板钢套管制作、安装 DN150</t>
  </si>
  <si>
    <t>安装油漆-9</t>
  </si>
  <si>
    <t>过楼板钢套管制作、安装 DN100</t>
  </si>
  <si>
    <t>安装油漆-10</t>
  </si>
  <si>
    <t>过楼板钢套管制作、安装 DN80</t>
  </si>
  <si>
    <t>安装油漆-11</t>
  </si>
  <si>
    <t>过楼板钢套管制作、安装 DN50</t>
  </si>
  <si>
    <t>安装油漆-12</t>
  </si>
  <si>
    <t>薄型单栓带灭火器箱组合式消防柜箱体：160*700*1800
箱内设SN65消火栓和Φ19水枪1支，DN65衬胶水龙带1条(长度25m)，
消防软管卷盘1条（长度25m），消防报警按钮1个配2个干粉灭火器MF/ABC5
相当于或优于萃联消防设备制造有限公司产品
灭火器相当于或优于"萃联消防设备制造有限公司"、"南宁固正"、"江苏航亚"、"南宁安胜"产品</t>
  </si>
  <si>
    <t>萃联消防设备制造有限公司</t>
  </si>
  <si>
    <t>南宁固正</t>
  </si>
  <si>
    <t>江苏航亚</t>
  </si>
  <si>
    <t>南宁安胜</t>
  </si>
  <si>
    <t>"萃联消防设备制造有限公司"、"南宁固正"、"江苏航亚"、"南宁安胜"</t>
  </si>
  <si>
    <t>安装油漆-13</t>
  </si>
  <si>
    <t>消防水泵接合器安装 地上式 SQS100-A
相当于或优于"南宁固正"、"江苏航亚"、"南宁安胜"产品</t>
  </si>
  <si>
    <t>"南宁固正"、"江苏航亚"、"南宁安胜"</t>
  </si>
  <si>
    <t>安装油漆-14</t>
  </si>
  <si>
    <t>干粉灭火器MF/ABC5(两具一组)含灭火器箱
相当于或优于"桂安"、"南宁固胜"、"南宁安胜"、"海湾"产品</t>
  </si>
  <si>
    <t>桂安</t>
  </si>
  <si>
    <t>南宁固胜</t>
  </si>
  <si>
    <t>海湾</t>
  </si>
  <si>
    <t>"桂安"、"南宁固胜"、"南宁安胜"、"海湾"</t>
  </si>
  <si>
    <t>一、变配电及低压电器拆除</t>
  </si>
  <si>
    <t>安装拆除-1</t>
  </si>
  <si>
    <t>低压配电柜拆除</t>
  </si>
  <si>
    <t>安装拆除-2</t>
  </si>
  <si>
    <t>成套配电箱拆除  悬挂嵌入式(半周长m)0.5</t>
  </si>
  <si>
    <t>安装拆除-3</t>
  </si>
  <si>
    <t>成套配电箱拆除  悬挂嵌入式(半周长m)1.0</t>
  </si>
  <si>
    <t>安装拆除-4</t>
  </si>
  <si>
    <t>成套配电箱拆除  悬挂嵌入式(半周长m)1.5</t>
  </si>
  <si>
    <t>安装拆除-5</t>
  </si>
  <si>
    <t>成套配电箱拆除  悬挂嵌入式(半周长m)2.5</t>
  </si>
  <si>
    <t>安装拆除-6</t>
  </si>
  <si>
    <t>成套配电箱拆除  悬挂明装式(半周长m)0.5</t>
  </si>
  <si>
    <t>安装拆除-7</t>
  </si>
  <si>
    <t>成套配电箱拆除  悬挂明装式(半周长m)1.0</t>
  </si>
  <si>
    <t>安装拆除-8</t>
  </si>
  <si>
    <t>成套配电箱拆除  悬挂明装式(半周长m)1.5</t>
  </si>
  <si>
    <t>安装拆除-9</t>
  </si>
  <si>
    <t>成套配电箱拆除  悬挂明装式(半周长m)2.5</t>
  </si>
  <si>
    <t>安装拆除-10</t>
  </si>
  <si>
    <t>铜（铝）芯电力电缆拆除(截面m㎡以下)240</t>
  </si>
  <si>
    <t>安装拆除-11</t>
  </si>
  <si>
    <t>铜（铝）芯电力电缆拆除(截面m㎡以下)185</t>
  </si>
  <si>
    <t>安装拆除-12</t>
  </si>
  <si>
    <t>铜（铝）芯电力电缆拆除(截面m㎡以下)150</t>
  </si>
  <si>
    <t>安装拆除-13</t>
  </si>
  <si>
    <t>铜（铝）芯电力电缆拆除(截面m㎡以下)120</t>
  </si>
  <si>
    <t>安装拆除-14</t>
  </si>
  <si>
    <t>安装拆除-15</t>
  </si>
  <si>
    <t>铜（铝）芯电力电缆拆除(截面m㎡以下)50</t>
  </si>
  <si>
    <t>安装拆除-16</t>
  </si>
  <si>
    <t>铜（铝）芯电力电缆拆除(截面m㎡以下)35</t>
  </si>
  <si>
    <t>安装拆除-17</t>
  </si>
  <si>
    <t>铜（铝）芯电力电缆拆除(截面m㎡以下)16</t>
  </si>
  <si>
    <t>安装拆除-18</t>
  </si>
  <si>
    <t>铜（铝）芯电力电缆拆除(截面m㎡以下)10</t>
  </si>
  <si>
    <t>安装拆除-19</t>
  </si>
  <si>
    <t>电表拆除
废渣清理成堆，运至楼底</t>
  </si>
  <si>
    <t>安装拆除-20</t>
  </si>
  <si>
    <t>吸顶灯拆除</t>
  </si>
  <si>
    <t>安装拆除-21</t>
  </si>
  <si>
    <t>荧光灯具拆除  单管</t>
  </si>
  <si>
    <t>安装拆除-22</t>
  </si>
  <si>
    <t>荧光灯具拆除  双管</t>
  </si>
  <si>
    <t>安装拆除-23</t>
  </si>
  <si>
    <t>荧光灯具拆除  三管</t>
  </si>
  <si>
    <t>安装拆除-24</t>
  </si>
  <si>
    <t>标志、诱导装饰灯、应急灯拆除</t>
  </si>
  <si>
    <t>安装拆除-25</t>
  </si>
  <si>
    <t>开关、插座拆除</t>
  </si>
  <si>
    <t>安装拆除-26</t>
  </si>
  <si>
    <t>拆除8位模块信息插座</t>
  </si>
  <si>
    <t>安装拆除-27</t>
  </si>
  <si>
    <t>拆除吊扇</t>
  </si>
  <si>
    <t>安装拆除-28</t>
  </si>
  <si>
    <t>拆除排气扇</t>
  </si>
  <si>
    <t>安装拆除-29</t>
  </si>
  <si>
    <t>金属线槽桥架拆除 (宽+高mm以下) 400</t>
  </si>
  <si>
    <t>安装拆除-30</t>
  </si>
  <si>
    <t>金属线槽桥架拆除 (宽+高mm以下) 150</t>
  </si>
  <si>
    <t>安装拆除-31</t>
  </si>
  <si>
    <t>塑料线槽拆除  宽×高(mm以内)10mm*20mm</t>
  </si>
  <si>
    <t>安装拆除-32</t>
  </si>
  <si>
    <t>塑料线槽拆除  宽×高(mm以内)24mm*14mm</t>
  </si>
  <si>
    <t>安装拆除-33</t>
  </si>
  <si>
    <t>塑料线槽拆除  宽×高(mm以内)39*19</t>
  </si>
  <si>
    <t>安装拆除-34</t>
  </si>
  <si>
    <t>塑料线槽拆除  宽×高(mm以内)50*25</t>
  </si>
  <si>
    <t>安装拆除-35</t>
  </si>
  <si>
    <t>拆除砖、混凝土结构明配 SC15</t>
  </si>
  <si>
    <t>安装拆除-36</t>
  </si>
  <si>
    <t>铜芯线槽内配线拆除  导线截面(m㎡以内)2.5</t>
  </si>
  <si>
    <t>安装拆除-37</t>
  </si>
  <si>
    <t>铜芯线槽内配线拆除  导线截面(m㎡以内)4</t>
  </si>
  <si>
    <t>安装拆除-38</t>
  </si>
  <si>
    <t>铜芯线槽内配线拆除 导线截面(m㎡以内)6</t>
  </si>
  <si>
    <t>安装拆除-39</t>
  </si>
  <si>
    <t>单臂悬挑路灯拆除（6m路灯）</t>
  </si>
  <si>
    <t>安装拆除-40</t>
  </si>
  <si>
    <t>双臂悬挑路灯拆除（8m路灯）</t>
  </si>
  <si>
    <t>安装拆除-41</t>
  </si>
  <si>
    <t>庭院灯拆除(4.5m以内)3火以内</t>
  </si>
  <si>
    <t>安装拆除-42</t>
  </si>
  <si>
    <t>庭院灯拆除(4.5m以内)5火</t>
  </si>
  <si>
    <t>安装拆除-43</t>
  </si>
  <si>
    <t>庭院灯拆除(4.5m以内)10火内</t>
  </si>
  <si>
    <t>安装拆除-44</t>
  </si>
  <si>
    <t>庭院灯拆除(4.5m以上)3火以内</t>
  </si>
  <si>
    <t>安装拆除-45</t>
  </si>
  <si>
    <t>庭院灯拆除(4.5m以上)5火</t>
  </si>
  <si>
    <t>安装拆除-46</t>
  </si>
  <si>
    <t>庭院灯拆除(4.5m以上)10火内</t>
  </si>
  <si>
    <t>二、给排水、燃气工程拆除</t>
  </si>
  <si>
    <t>安装拆除-47</t>
  </si>
  <si>
    <t>塑料给水管拆除 公称外径(mm以内)25</t>
  </si>
  <si>
    <t>安装拆除-48</t>
  </si>
  <si>
    <t>塑料给水管拆除 公称外径(mm以内)40</t>
  </si>
  <si>
    <t>安装拆除-49</t>
  </si>
  <si>
    <t>塑料给水管拆除 公称外径(mm以内)63</t>
  </si>
  <si>
    <t>安装拆除-50</t>
  </si>
  <si>
    <t>塑料给水管拆除 公称外径(mm以内)90</t>
  </si>
  <si>
    <t>安装拆除-51</t>
  </si>
  <si>
    <t>塑料给水管拆除 公称外径(mm以内)110</t>
  </si>
  <si>
    <t>安装拆除-52</t>
  </si>
  <si>
    <t>空调排水管拆除 公称外径(mm以内)110</t>
  </si>
  <si>
    <t>安装拆除-53</t>
  </si>
  <si>
    <t>钢塑复合给水管拆除  公称直径(mm以内)20</t>
  </si>
  <si>
    <t>安装拆除-54</t>
  </si>
  <si>
    <t>钢塑复合给水管拆除  公称直径(mm以内)32</t>
  </si>
  <si>
    <t>安装拆除-55</t>
  </si>
  <si>
    <t>钢塑复合给水管拆除  公称直径(mm以内)50</t>
  </si>
  <si>
    <t>安装拆除-56</t>
  </si>
  <si>
    <t>塑料雨水管拆除 公称外径(mm以内)110</t>
  </si>
  <si>
    <t>安装拆除-57</t>
  </si>
  <si>
    <t>钢管及管件拆除 DN15
废渣清理成堆，运至楼底</t>
  </si>
  <si>
    <t>安装拆除-58</t>
  </si>
  <si>
    <t>钢管及管件拆除 DN20
废渣清理成堆，运至楼底</t>
  </si>
  <si>
    <t>安装拆除-59</t>
  </si>
  <si>
    <t>钢管及管件拆除 DN25
废渣清理成堆，运至楼底</t>
  </si>
  <si>
    <t>安装拆除-60</t>
  </si>
  <si>
    <t>钢管及管件拆除 DN32
废渣清理成堆，运至楼底</t>
  </si>
  <si>
    <t>安装拆除-61</t>
  </si>
  <si>
    <t>钢管及管件拆除 DN40
废渣清理成堆，运至楼底</t>
  </si>
  <si>
    <t>安装拆除-62</t>
  </si>
  <si>
    <t>钢管及管件拆除 DN50
废渣清理成堆，运至楼底</t>
  </si>
  <si>
    <t>安装拆除-63</t>
  </si>
  <si>
    <t>焊接法兰水表拆除(公称直径mm以内)100</t>
  </si>
  <si>
    <t>安装拆除-64</t>
  </si>
  <si>
    <t>焊接法兰水表拆除(公称直径mm以内)150
废渣清理成堆，运至楼底</t>
  </si>
  <si>
    <t>安装拆除-65</t>
  </si>
  <si>
    <t>焊接法兰水表拆除(公称直径mm以内)200</t>
  </si>
  <si>
    <t>安装拆除-66</t>
  </si>
  <si>
    <t>焊接法兰水表拆除(公称直径mm以内)300</t>
  </si>
  <si>
    <t>安装拆除-67</t>
  </si>
  <si>
    <t>螺纹水表拆除(公称直径mm以内)25</t>
  </si>
  <si>
    <t>安装拆除-68</t>
  </si>
  <si>
    <t>螺纹水表拆除(公称直径mm以内)50</t>
  </si>
  <si>
    <t>安装拆除-69</t>
  </si>
  <si>
    <t>水阀拆除  公称直径(mm以内)300
废渣清理成堆，运至楼底</t>
  </si>
  <si>
    <t>安装拆除-70</t>
  </si>
  <si>
    <t>水阀拆除  公称直径(mm以内)200
废渣清理成堆，运至楼底</t>
  </si>
  <si>
    <t>安装拆除-71</t>
  </si>
  <si>
    <t>水阀拆除  公称直径(mm以内)150
废渣清理成堆，运至楼底</t>
  </si>
  <si>
    <t>安装拆除-72</t>
  </si>
  <si>
    <t>水阀拆除  公称直径(mm以内)100
废渣清理成堆，运至楼底</t>
  </si>
  <si>
    <t>安装拆除-73</t>
  </si>
  <si>
    <t>水阀拆除  公称直径(mm以内)80
废渣清理成堆，运至楼底</t>
  </si>
  <si>
    <t>安装拆除-74</t>
  </si>
  <si>
    <t>水阀拆除  公称直径(mm以内)50
废渣清理成堆，运至楼底</t>
  </si>
  <si>
    <t>安装拆除-75</t>
  </si>
  <si>
    <t>水龙头拆除
废渣清理成堆，运至楼底</t>
  </si>
  <si>
    <t>安装拆除-76</t>
  </si>
  <si>
    <t>成套淋浴器拆除</t>
  </si>
  <si>
    <t>安装拆除-77</t>
  </si>
  <si>
    <t>蹲式大便器拆除</t>
  </si>
  <si>
    <t>安装拆除-78</t>
  </si>
  <si>
    <t>坐式大便器拆除</t>
  </si>
  <si>
    <t>安装拆除-79</t>
  </si>
  <si>
    <t>洗脸盘、洗手盘拆除</t>
  </si>
  <si>
    <t>安装拆除-80</t>
  </si>
  <si>
    <t>小便器拆除  挂斗式</t>
  </si>
  <si>
    <t>安装拆除-81</t>
  </si>
  <si>
    <t>地漏拆除(公称直径mm以内)50</t>
  </si>
  <si>
    <t>安装拆除-82</t>
  </si>
  <si>
    <t>地漏拆除(公称直径mm以内)100</t>
  </si>
  <si>
    <t>三、太阳能热水工程拆除</t>
  </si>
  <si>
    <t>安装拆除-83</t>
  </si>
  <si>
    <t>不锈钢给水管拆除  公称直径(mm以内)100</t>
  </si>
  <si>
    <t>安装拆除-84</t>
  </si>
  <si>
    <t>不锈钢给水管拆除  公称直径(mm以内)80</t>
  </si>
  <si>
    <t>安装拆除-85</t>
  </si>
  <si>
    <t>不锈钢给水管拆除  公称直径(mm以内)65</t>
  </si>
  <si>
    <t>安装拆除-86</t>
  </si>
  <si>
    <t>不锈钢给水管拆除  公称直径(mm以内)50</t>
  </si>
  <si>
    <t>安装拆除-87</t>
  </si>
  <si>
    <t>不锈钢给水管拆除  公称直径(mm以内)40</t>
  </si>
  <si>
    <t>安装拆除-88</t>
  </si>
  <si>
    <t>不锈钢给水管拆除  公称直径(mm以内)32</t>
  </si>
  <si>
    <t>安装拆除-89</t>
  </si>
  <si>
    <t>不锈钢给水管拆除  公称直径(mm以内)20</t>
  </si>
  <si>
    <t>四、消防工程拆除</t>
  </si>
  <si>
    <t>安装拆除-90</t>
  </si>
  <si>
    <t>钢管拆除  公称直径(mm以内)100</t>
  </si>
  <si>
    <t>安装拆除-91</t>
  </si>
  <si>
    <t>钢管拆除  公称直径(mm以内)80</t>
  </si>
  <si>
    <t>安装拆除-92</t>
  </si>
  <si>
    <t>干粉灭火器拆除</t>
  </si>
  <si>
    <t>具</t>
  </si>
  <si>
    <t>安装拆除-93</t>
  </si>
  <si>
    <t>室内消火栓拆除  暗装</t>
  </si>
  <si>
    <t>安装拆除-94</t>
  </si>
  <si>
    <t>室内消火栓拆除  明装</t>
  </si>
  <si>
    <t>安装拆除-95</t>
  </si>
  <si>
    <t>消防水泵接合器拆除  地上式</t>
  </si>
  <si>
    <t>一、土石方工程</t>
  </si>
  <si>
    <t>市政-1</t>
  </si>
  <si>
    <t>挖掘机挖一般土方
挖掘机挖土 装车，三类土</t>
  </si>
  <si>
    <t>市政-2</t>
  </si>
  <si>
    <t>挖掘机一般土方
挖掘机挖土 不装车，三类土</t>
  </si>
  <si>
    <t>市政-3</t>
  </si>
  <si>
    <t>挖沟槽土方
挖掘机挖土 装车，三类土</t>
  </si>
  <si>
    <t>市政-4</t>
  </si>
  <si>
    <t>挖沟槽土方
挖掘机挖土 不装车，三类土</t>
  </si>
  <si>
    <t>市政-5</t>
  </si>
  <si>
    <t>沟槽人工回填 土
密实度:按设计要求</t>
  </si>
  <si>
    <t>市政-6</t>
  </si>
  <si>
    <t>沟槽人工回填 砂砾石
密实度:按设计要求</t>
  </si>
  <si>
    <t>市政-7</t>
  </si>
  <si>
    <t>沟槽中粗砂 人工回填密实度:按设计要求
填方材料品种:中粗砂</t>
  </si>
  <si>
    <t>市政-8</t>
  </si>
  <si>
    <t>沟槽回填机械碾压 振动压路机1t 沟槽回填（槽底宽≤2.8m）密实度:按设计要求
填方材料品种:土</t>
  </si>
  <si>
    <t>市政-9</t>
  </si>
  <si>
    <t>沟槽回填机械碾压 振动压路机1t 沟槽回填（槽底宽≤2.8m）密实度:按设计要求
填方材料品种:砂砾石</t>
  </si>
  <si>
    <t>市政-10</t>
  </si>
  <si>
    <t>沟槽回填机械碾压 振动压路机1t 沟槽回填（槽底宽≤2.8m）密实度:按设计要求
填方材料品种:中粗砂</t>
  </si>
  <si>
    <t>市政-11</t>
  </si>
  <si>
    <t>沟槽底管道砂砾石基础
密实度:按设计要求 填方材料品种:砂砾石</t>
  </si>
  <si>
    <t>市政-12</t>
  </si>
  <si>
    <t>余方弃置
运距按：自卸汽车 4.5t 运15KM含土方消纳费、加盖摊销费等费用</t>
  </si>
  <si>
    <t>市政-13</t>
  </si>
  <si>
    <t>余方弃置
运距按：自卸汽车 12t 运15KM 含土方消纳费、加盖摊销费等费用</t>
  </si>
  <si>
    <t>市政-14</t>
  </si>
  <si>
    <t>装载机装土、自卸汽车运土
运距按：自卸汽车 12t 运15KM 含土方消纳费、加盖摊销费等费用</t>
  </si>
  <si>
    <t>市政-15</t>
  </si>
  <si>
    <t>土石方运输每增1km
借方回填或弃方工程量与超过（少于）规定运距里程的乘积自卸汽车 4.5t
含土方消纳费、加盖摊销费等费用</t>
  </si>
  <si>
    <t>市政-16</t>
  </si>
  <si>
    <t>土石方运输每增1km
借方回填或弃方工程量与超过（少于）规定运距里程的乘积自卸汽车 12t
含土方消纳费、加盖摊销费等费用</t>
  </si>
  <si>
    <t>二、拆除工程</t>
  </si>
  <si>
    <t>市政-17</t>
  </si>
  <si>
    <t>岩石破碎机拆除 混凝土</t>
  </si>
  <si>
    <t>市政-18</t>
  </si>
  <si>
    <t>拆除沥青混凝土路面  厚度10cm</t>
  </si>
  <si>
    <t>市政-19</t>
  </si>
  <si>
    <t>拆除沥青混凝土路面  厚度15cm</t>
  </si>
  <si>
    <t>市政-20</t>
  </si>
  <si>
    <t>拆除沥青混凝土路面  厚度20cm</t>
  </si>
  <si>
    <t>市政-21</t>
  </si>
  <si>
    <t>拆除水泥混凝土路面/垫层   厚度10cm</t>
  </si>
  <si>
    <t>市政-22</t>
  </si>
  <si>
    <t>拆除水泥混凝土路面/垫层   厚度15cm</t>
  </si>
  <si>
    <t>市政-23</t>
  </si>
  <si>
    <t>拆除水泥混凝土路面/垫层   厚度20cm</t>
  </si>
  <si>
    <t>市政-24</t>
  </si>
  <si>
    <t>旧路面机械切缝 切缝机切缝</t>
  </si>
  <si>
    <t>市政-25</t>
  </si>
  <si>
    <t>人工拆除侧缘石</t>
  </si>
  <si>
    <t>市政-26</t>
  </si>
  <si>
    <t>拆除人行道 植草砖/透水砖</t>
  </si>
  <si>
    <t>市政-27</t>
  </si>
  <si>
    <t>风镐拆除 石质块料面层 含砂浆结合层、花岗岩等石质面层</t>
  </si>
  <si>
    <t>市政-28</t>
  </si>
  <si>
    <t>岩石破碎机拆除 水泥稳定碎（砾）石基层、水泥稳定土基层 厚度10cm</t>
  </si>
  <si>
    <t>市政-29</t>
  </si>
  <si>
    <t>岩石破碎机拆除 水泥稳定碎（砾）石基层、水泥稳定土基层 厚度15cm</t>
  </si>
  <si>
    <t>市政-30</t>
  </si>
  <si>
    <t>岩石破碎机拆除 水泥稳定碎（砾）石基层、水泥稳定土基层 厚度20cm</t>
  </si>
  <si>
    <t>三、道路工程</t>
  </si>
  <si>
    <t>市政-31</t>
  </si>
  <si>
    <t>路床(槽)整形</t>
  </si>
  <si>
    <t>市政-32</t>
  </si>
  <si>
    <t>人行道整形</t>
  </si>
  <si>
    <t>市政-33</t>
  </si>
  <si>
    <t>铣刨路面
部位：新旧路面搭接处</t>
  </si>
  <si>
    <t>市政-34</t>
  </si>
  <si>
    <t>150厚级配碎石垫层
素土夯实，压实系数≥0.93</t>
  </si>
  <si>
    <t>市政-35</t>
  </si>
  <si>
    <t>200厚级配碎石垫层
素土夯实，压实系数≥0.93</t>
  </si>
  <si>
    <t>市政-36</t>
  </si>
  <si>
    <t>100厚水泥稳定碎石
水泥含量6%</t>
  </si>
  <si>
    <t>市政-37</t>
  </si>
  <si>
    <t>100厚水泥稳定碎石
水泥含量5%</t>
  </si>
  <si>
    <t>市政-38</t>
  </si>
  <si>
    <t>100厚水泥稳定碎石
水泥含量4%</t>
  </si>
  <si>
    <t>市政-39</t>
  </si>
  <si>
    <t>喷洒石油沥青上封层</t>
  </si>
  <si>
    <t>市政-40</t>
  </si>
  <si>
    <t>乳化沥青下封层</t>
  </si>
  <si>
    <t>市政-41</t>
  </si>
  <si>
    <t>乳化沥青透层
含量：1kg/㎡</t>
  </si>
  <si>
    <t>市政-42</t>
  </si>
  <si>
    <t>喷洒乳化沥青粘油层
含量：0.5kg/㎡</t>
  </si>
  <si>
    <t>市政-43</t>
  </si>
  <si>
    <t>100厚C15砼道路基层</t>
  </si>
  <si>
    <t>市政-44</t>
  </si>
  <si>
    <t>150厚C15砼道路基层</t>
  </si>
  <si>
    <t>市政-45</t>
  </si>
  <si>
    <t>200厚C15砼道路基层</t>
  </si>
  <si>
    <t>市政-46</t>
  </si>
  <si>
    <t>100厚水泥混凝土路面
混凝土强度等级:f=4.5Mpa商品混凝土模板制作、安装及拆除
塑料膜养护</t>
  </si>
  <si>
    <t>市政-47</t>
  </si>
  <si>
    <t>150厚水泥混凝土路面
混凝土强度等级:f=4.5Mpa商品混凝土模板制作、安装及拆除
塑料膜养护</t>
  </si>
  <si>
    <t>市政-48</t>
  </si>
  <si>
    <t>200厚水泥混凝土路面
混凝土强度等级:f=4.5Mpa商品混凝土模板制作、安装及拆除
塑料膜养护</t>
  </si>
  <si>
    <t>市政-49</t>
  </si>
  <si>
    <t>4cm厚AC-13C细粒式橡胶沥青砼面层
路用橡胶粉，石灰岩，湿拌法</t>
  </si>
  <si>
    <t>市政-50</t>
  </si>
  <si>
    <t>6cm厚AC-20中粒式橡胶沥青砼面层
路用橡胶粉，石灰岩，湿拌法</t>
  </si>
  <si>
    <t>市政-51</t>
  </si>
  <si>
    <t>6cm厚AC-25粗粒式橡胶沥青砼面层
路用橡胶粉，石灰岩，湿拌法</t>
  </si>
  <si>
    <t>市政-52</t>
  </si>
  <si>
    <t>土工布满铺
短丝非织造土工布200kg</t>
  </si>
  <si>
    <t>四、人行道工程</t>
  </si>
  <si>
    <t>市政-53</t>
  </si>
  <si>
    <t>人行道块料铺设（利旧）六角砖，人字缝
50厚粗砂垫层
利用旧六角砖</t>
  </si>
  <si>
    <t>市政-54</t>
  </si>
  <si>
    <t>人行道块料铺设
光亮六角阶砖250*250*60，人字缝 50厚粗砂垫层</t>
  </si>
  <si>
    <t>市政-55</t>
  </si>
  <si>
    <t>花岗岩广场砖
600*300*16（600*600*16）厚芝麻花、白、灰、黑花岗岩
30厚1:4干硬性水泥砂浆面撒素水泥素土夯实，压实系数＞0.93</t>
  </si>
  <si>
    <t>市政-56</t>
  </si>
  <si>
    <t>花岗岩广场砖
600*300*30（600*600*30）厚芝麻花、白、灰、黑花岗岩
30厚1:4干硬性水泥砂浆面撒素水泥素土夯实，压实系数＞0.93</t>
  </si>
  <si>
    <t>市政-57</t>
  </si>
  <si>
    <t>素色生态环保透水砖200*100*60
天然中粗砂垫层</t>
  </si>
  <si>
    <t>市政-58</t>
  </si>
  <si>
    <t>彩色生态环保透水砖200*100*60
天然中粗砂垫层</t>
  </si>
  <si>
    <t>市政-59</t>
  </si>
  <si>
    <t>安砌花岗岩路缘石
材料规格:250*120 芝麻花、白、灰、黑花岗岩路缘石基础、垫层：30mm厚1：3水泥砂浆
C15砼靠背
含放样、开槽、运料、调配砂浆、后座混凝土浇捣、安砌、勾缝、养护、清理
。</t>
  </si>
  <si>
    <t>市政-60</t>
  </si>
  <si>
    <t>安砌花岗岩路缘石
材料规格:250*100 芝麻花、白、灰、黑花岗岩路缘石基础、垫层：30mm厚1：3水泥砂浆
C15砼靠背
含放样、开槽、运料、调配砂浆、后座混凝土浇捣、安砌、勾缝、养护、清理
。</t>
  </si>
  <si>
    <t>市政-61</t>
  </si>
  <si>
    <t>光亮混凝土路缘石（素色）材料规格:600*320*120
基础、垫层：30mm厚1：3水泥砂浆
C15砼靠背
含放样、开槽、运料、调配砂浆、后座混凝土浇捣、安砌、勾缝、养护、清理
。</t>
  </si>
  <si>
    <t>市政-62</t>
  </si>
  <si>
    <t>利用原拆除花岗岩路条石 安砌路条石
利旧</t>
  </si>
  <si>
    <t>五、管网工程</t>
  </si>
  <si>
    <t>市政-63</t>
  </si>
  <si>
    <t>HDPE双壁波纹管排水管 200环刚度SN=8kN/m2
连接形式:橡胶圈承插连接含管道闭水实验
品牌相当于或优于“广东联塑”、“广东雄塑”、“日丰”</t>
  </si>
  <si>
    <t>“广东联塑”、“广东雄塑”、“日丰”</t>
  </si>
  <si>
    <t>市政-64</t>
  </si>
  <si>
    <t>HDPE双壁波纹管排水管 250环刚度SN=8kN/m2
连接形式:橡胶圈承插连接含管道闭水实验
品牌相当于或优于“广东联塑”、“广东雄塑”、“日丰”</t>
  </si>
  <si>
    <t>广东联塑、广东雄塑、广西国塑</t>
  </si>
  <si>
    <t>市政-65</t>
  </si>
  <si>
    <t>HDPE双壁波纹管排水管 300环刚度SN=8kN/m2
连接形式:橡胶圈承插连接含管道闭水实验
品牌相当于或优于“广东联塑”、“广东雄塑”、“日丰”</t>
  </si>
  <si>
    <t>市政-66</t>
  </si>
  <si>
    <t>HDPE双壁波纹管排水管 400环刚度SN=8kN/m2
连接形式:橡胶圈承插连接含管道闭水实验
品牌相当于或优于“广东联塑”、“广东雄塑”、“日丰”</t>
  </si>
  <si>
    <t>市政-67</t>
  </si>
  <si>
    <t>HDPE双壁波纹管排水管 500环刚度SN=8kN/m2
连接形式:橡胶圈承插连接含管道闭水实验
品牌相当于或优于“广东联塑”、“广东雄塑”、“日丰”</t>
  </si>
  <si>
    <t>市政-68</t>
  </si>
  <si>
    <t>HDPE双壁波纹管排水管 600环刚度SN=8kN/m2
连接形式:橡胶圈承插连接
含管道闭水实验
品牌相当于或优于“广东联塑”、“广东雄塑”、“日丰”</t>
  </si>
  <si>
    <t>市政-69</t>
  </si>
  <si>
    <t>HDPE双壁波纹管排水管 800环刚度SN=8kN/m2
连接形式:橡胶圈承插连接
含管道闭水实验
品牌相当于或优于“广东联塑”、“广东雄塑”、“日丰”</t>
  </si>
  <si>
    <t>市政-70</t>
  </si>
  <si>
    <t>HDPE钢带双壁波纹管排水管 1000（建材在线询价）环刚度SN=8kN/m2
连接形式:电热熔带接口
含管道闭水实验
品牌相当于或优于“广东联塑”、“广东雄塑”、“日丰”</t>
  </si>
  <si>
    <t>市政-71</t>
  </si>
  <si>
    <t>承插式塑料排水管安装（粘结连接） 公称外径 螺旋消音排水管PVC-U160</t>
  </si>
  <si>
    <t>市政-72</t>
  </si>
  <si>
    <t>承插式塑料排水管安装（粘结连接） 公称外径 螺旋消音排水管PVC-U200</t>
  </si>
  <si>
    <t>市政-73</t>
  </si>
  <si>
    <t>承插式塑料排水管安装（粘结连接） 公称外径 螺旋消音排水管PVC-U250</t>
  </si>
  <si>
    <t>市政-74</t>
  </si>
  <si>
    <t>承插式塑料排水管安装（粘结连接） 公称外径 螺旋消音排水管PVC-U315</t>
  </si>
  <si>
    <t>市政-75</t>
  </si>
  <si>
    <t>螺纹钢管给水管 DN200
垫层、基础材质及厚度:素土基础夯实厚度 δ=8mm
接口方式:焊接连接
外壁刷高分子涂料三油两布、食品级内防腐  管道检验及试验要求:管道试压、消毒及水冲洗</t>
  </si>
  <si>
    <t>市政-76</t>
  </si>
  <si>
    <t>螺纹钢管给水管 DN250
垫层、基础材质及厚度:素土基础夯实厚度 δ=8mm
接口方式:焊接连接
外壁刷高分子涂料三油两布、食品级内防腐  管道检验及试验要求:管道试压、消毒及水冲洗</t>
  </si>
  <si>
    <t>市政-77</t>
  </si>
  <si>
    <t>螺纹钢管给水管 DN300
垫层、基础材质及厚度:素土基础夯实厚度 δ=8mm
接口方式:焊接连接
外壁刷高分子涂料三油两布、食品级内防腐
管道检验及试验要求:管道试压、消毒及水冲洗</t>
  </si>
  <si>
    <t>市政-78</t>
  </si>
  <si>
    <t>镀锌钢管给水管 DN400
垫层、基础材质及厚度:素土基础夯实厚度 δ=8mm
接口方式:焊接连接
外壁刷高分子涂料三油两布、食品级内防腐
管道检验及试验要求:管道试压、消毒及水冲洗</t>
  </si>
  <si>
    <t>市政-79</t>
  </si>
  <si>
    <t>d300II钢筋混凝土承插口管
管座材质:180°C15混凝土管道基础，现场拌制接口方式:钢丝网水泥砂浆抹带接口</t>
  </si>
  <si>
    <t>市政-80</t>
  </si>
  <si>
    <t>1500*1500*1000砖砌管道井
150mm厚C20砼垫层
M10水泥砂浆砌MU10页岩砖内侧抹1:2水泥砂浆
复合材料井盖</t>
  </si>
  <si>
    <t>市政-81</t>
  </si>
  <si>
    <t>砖砌矩形直线雨水检查井 规格(1100×1100mm) 管径(800mm) 井深(2.4m以内
){碎石 GD20  商品普通砼  C15}
重型 复合材料井盖(含井座）</t>
  </si>
  <si>
    <t>市政-82</t>
  </si>
  <si>
    <t>砖砌矩形直线雨水检查井 规格(1100×1200mm) 管径(900mm) 井深(2.4m以内
){碎石 GD20  商品普通砼  C15}
重型 复合材料井盖(含井座）</t>
  </si>
  <si>
    <t>市政-83</t>
  </si>
  <si>
    <t>砖砌矩形直线雨水检查井 规格(1100×1300mm) 管径(1000mm) 井深(2.45m以内){碎石 GD20  商品普通砼  C15}
重型 复合材料井盖(含井座）</t>
  </si>
  <si>
    <t>市政-84</t>
  </si>
  <si>
    <t>更换雨水篦子450*750mm拆除破损雨水篦子，弃运
安装球墨铸铁（重型）雨水篦子</t>
  </si>
  <si>
    <t>市政-85</t>
  </si>
  <si>
    <t>更换破损排水检查井盖700拆除破损检查井盖，弃运
安装球墨铸铁（重型）排水检查井盖</t>
  </si>
  <si>
    <t>市政-86</t>
  </si>
  <si>
    <t>消火栓
地上式室外消火栓，SS100/65-1.0(改进型)</t>
  </si>
  <si>
    <t>六、大型机械设备进出场及安拆</t>
  </si>
  <si>
    <t>市政-87</t>
  </si>
  <si>
    <t>大型机械场外运输费 履带式挖掘机 1.0以内</t>
  </si>
  <si>
    <t>台·次</t>
  </si>
  <si>
    <t>市政-88</t>
  </si>
  <si>
    <t>大型机械场外运输费 履带式挖掘机 1以外</t>
  </si>
  <si>
    <t>市政-89</t>
  </si>
  <si>
    <t>大型机械设备进出场及安拆  压路机</t>
  </si>
  <si>
    <t>市政-90</t>
  </si>
  <si>
    <t>施工护栏 彩钢板 型钢 高1.76m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</si>
</sst>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20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204"/>
    </font>
    <font>
      <sz val="11"/>
      <name val="宋体"/>
      <charset val="134"/>
      <scheme val="minor"/>
    </font>
    <font>
      <b/>
      <sz val="12"/>
      <name val="宋体"/>
      <charset val="20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76" fontId="0" fillId="0" borderId="2" xfId="0" applyNumberFormat="1" applyFont="1" applyBorder="1">
      <alignment vertical="center"/>
    </xf>
    <xf numFmtId="0" fontId="0" fillId="0" borderId="2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 indent="1"/>
    </xf>
    <xf numFmtId="0" fontId="0" fillId="0" borderId="5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176" fontId="0" fillId="0" borderId="2" xfId="0" applyNumberFormat="1" applyFont="1" applyFill="1" applyBorder="1">
      <alignment vertical="center"/>
    </xf>
    <xf numFmtId="1" fontId="4" fillId="0" borderId="7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  <xf numFmtId="1" fontId="4" fillId="0" borderId="7" xfId="0" applyNumberFormat="1" applyFont="1" applyFill="1" applyBorder="1" applyAlignment="1">
      <alignment horizontal="center" vertical="top" shrinkToFit="1"/>
    </xf>
    <xf numFmtId="0" fontId="0" fillId="0" borderId="0" xfId="0" applyFont="1" applyFill="1">
      <alignment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left" vertical="top" wrapText="1"/>
    </xf>
    <xf numFmtId="2" fontId="4" fillId="0" borderId="2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right" vertical="top" wrapText="1" inden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top" wrapText="1"/>
    </xf>
    <xf numFmtId="176" fontId="6" fillId="0" borderId="2" xfId="0" applyNumberFormat="1" applyFont="1" applyBorder="1">
      <alignment vertical="center"/>
    </xf>
    <xf numFmtId="1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Fill="1" applyBorder="1" applyAlignment="1">
      <alignment horizontal="center" vertical="top" shrinkToFit="1"/>
    </xf>
    <xf numFmtId="0" fontId="10" fillId="0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0" fillId="0" borderId="2" xfId="0" applyNumberFormat="1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177" fontId="4" fillId="0" borderId="1" xfId="0" applyNumberFormat="1" applyFont="1" applyFill="1" applyBorder="1" applyAlignment="1">
      <alignment horizontal="center" vertical="top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317"/>
  <sheetViews>
    <sheetView tabSelected="1" view="pageBreakPreview" zoomScaleNormal="100"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3.5"/>
  <cols>
    <col min="1" max="1" width="8.625" style="50" customWidth="1"/>
    <col min="2" max="2" width="50.625" style="51" customWidth="1"/>
    <col min="3" max="3" width="5.625" style="51" customWidth="1"/>
    <col min="4" max="4" width="8.625" style="51" customWidth="1"/>
    <col min="5" max="5" width="18.25" style="52" customWidth="1"/>
    <col min="6" max="6" width="18.25" style="53" hidden="1" customWidth="1"/>
    <col min="7" max="12" width="9" style="51" hidden="1" customWidth="1"/>
    <col min="13" max="14" width="13.125" style="51" hidden="1" customWidth="1"/>
    <col min="15" max="22" width="9" style="51" hidden="1" customWidth="1"/>
    <col min="23" max="16384" width="9" style="51"/>
  </cols>
  <sheetData>
    <row r="1" ht="41" customHeight="1" spans="1:1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16">
      <c r="A2" s="54" t="s">
        <v>6</v>
      </c>
      <c r="B2" s="55"/>
      <c r="C2" s="55"/>
      <c r="D2" s="55"/>
      <c r="E2" s="9" t="s">
        <v>7</v>
      </c>
      <c r="F2" s="6"/>
      <c r="O2" s="51" t="str">
        <f>_xlfn.TEXTJOIN("、",TRUE,J2:M2)</f>
        <v/>
      </c>
      <c r="P2" s="51" t="s">
        <v>7</v>
      </c>
    </row>
    <row r="3" spans="1:16">
      <c r="A3" s="11" t="s">
        <v>8</v>
      </c>
      <c r="B3" s="15" t="s">
        <v>9</v>
      </c>
      <c r="C3" s="13" t="s">
        <v>10</v>
      </c>
      <c r="D3" s="14">
        <v>1</v>
      </c>
      <c r="E3" s="9">
        <v>3.71</v>
      </c>
      <c r="F3" s="6"/>
      <c r="O3" s="51" t="str">
        <f t="shared" ref="O3:O66" si="0">_xlfn.TEXTJOIN("、",TRUE,J3:M3)</f>
        <v/>
      </c>
      <c r="P3" s="51" t="s">
        <v>7</v>
      </c>
    </row>
    <row r="4" ht="24" spans="1:16">
      <c r="A4" s="11" t="s">
        <v>11</v>
      </c>
      <c r="B4" s="12" t="s">
        <v>12</v>
      </c>
      <c r="C4" s="13" t="s">
        <v>13</v>
      </c>
      <c r="D4" s="14">
        <v>1</v>
      </c>
      <c r="E4" s="9">
        <v>19.66</v>
      </c>
      <c r="F4" s="6"/>
      <c r="O4" s="51" t="str">
        <f t="shared" si="0"/>
        <v/>
      </c>
      <c r="P4" s="51" t="s">
        <v>7</v>
      </c>
    </row>
    <row r="5" ht="24" spans="1:16">
      <c r="A5" s="11" t="s">
        <v>14</v>
      </c>
      <c r="B5" s="12" t="s">
        <v>15</v>
      </c>
      <c r="C5" s="13" t="s">
        <v>13</v>
      </c>
      <c r="D5" s="14">
        <v>1</v>
      </c>
      <c r="E5" s="9">
        <v>19.89</v>
      </c>
      <c r="F5" s="6"/>
      <c r="O5" s="51" t="str">
        <f t="shared" si="0"/>
        <v/>
      </c>
      <c r="P5" s="51" t="s">
        <v>7</v>
      </c>
    </row>
    <row r="6" spans="1:16">
      <c r="A6" s="11" t="s">
        <v>16</v>
      </c>
      <c r="B6" s="15" t="s">
        <v>17</v>
      </c>
      <c r="C6" s="13" t="s">
        <v>13</v>
      </c>
      <c r="D6" s="14">
        <v>1</v>
      </c>
      <c r="E6" s="9">
        <v>5.75</v>
      </c>
      <c r="F6" s="6"/>
      <c r="O6" s="51" t="str">
        <f t="shared" si="0"/>
        <v/>
      </c>
      <c r="P6" s="51" t="s">
        <v>7</v>
      </c>
    </row>
    <row r="7" spans="1:16">
      <c r="A7" s="11" t="s">
        <v>18</v>
      </c>
      <c r="B7" s="15" t="s">
        <v>19</v>
      </c>
      <c r="C7" s="13" t="s">
        <v>13</v>
      </c>
      <c r="D7" s="14">
        <v>1</v>
      </c>
      <c r="E7" s="9">
        <v>4.71333333333333</v>
      </c>
      <c r="F7" s="6"/>
      <c r="O7" s="51" t="str">
        <f t="shared" si="0"/>
        <v/>
      </c>
      <c r="P7" s="51" t="s">
        <v>7</v>
      </c>
    </row>
    <row r="8" spans="1:16">
      <c r="A8" s="11" t="s">
        <v>20</v>
      </c>
      <c r="B8" s="15" t="s">
        <v>21</v>
      </c>
      <c r="C8" s="13" t="s">
        <v>13</v>
      </c>
      <c r="D8" s="14">
        <v>1</v>
      </c>
      <c r="E8" s="9">
        <v>4.5</v>
      </c>
      <c r="F8" s="6"/>
      <c r="O8" s="51" t="str">
        <f t="shared" si="0"/>
        <v/>
      </c>
      <c r="P8" s="51" t="s">
        <v>7</v>
      </c>
    </row>
    <row r="9" spans="1:16">
      <c r="A9" s="11" t="s">
        <v>22</v>
      </c>
      <c r="B9" s="15" t="s">
        <v>23</v>
      </c>
      <c r="C9" s="13" t="s">
        <v>13</v>
      </c>
      <c r="D9" s="14">
        <v>1</v>
      </c>
      <c r="E9" s="9">
        <v>4.68666666666667</v>
      </c>
      <c r="F9" s="6"/>
      <c r="O9" s="51" t="str">
        <f t="shared" si="0"/>
        <v/>
      </c>
      <c r="P9" s="51" t="s">
        <v>7</v>
      </c>
    </row>
    <row r="10" spans="1:16">
      <c r="A10" s="11" t="s">
        <v>24</v>
      </c>
      <c r="B10" s="15" t="s">
        <v>25</v>
      </c>
      <c r="C10" s="13" t="s">
        <v>13</v>
      </c>
      <c r="D10" s="14">
        <v>1</v>
      </c>
      <c r="E10" s="9">
        <v>131.966666666667</v>
      </c>
      <c r="F10" s="6"/>
      <c r="O10" s="51" t="str">
        <f t="shared" si="0"/>
        <v/>
      </c>
      <c r="P10" s="51" t="s">
        <v>7</v>
      </c>
    </row>
    <row r="11" spans="1:16">
      <c r="A11" s="11" t="s">
        <v>26</v>
      </c>
      <c r="B11" s="15" t="s">
        <v>27</v>
      </c>
      <c r="C11" s="13" t="s">
        <v>13</v>
      </c>
      <c r="D11" s="14">
        <v>1</v>
      </c>
      <c r="E11" s="9">
        <v>136.156666666667</v>
      </c>
      <c r="F11" s="6"/>
      <c r="O11" s="51" t="str">
        <f t="shared" si="0"/>
        <v/>
      </c>
      <c r="P11" s="51" t="s">
        <v>7</v>
      </c>
    </row>
    <row r="12" spans="1:16">
      <c r="A12" s="11" t="s">
        <v>28</v>
      </c>
      <c r="B12" s="15" t="s">
        <v>29</v>
      </c>
      <c r="C12" s="13" t="s">
        <v>13</v>
      </c>
      <c r="D12" s="14">
        <v>1</v>
      </c>
      <c r="E12" s="9">
        <v>6.12</v>
      </c>
      <c r="F12" s="6"/>
      <c r="O12" s="51" t="str">
        <f t="shared" si="0"/>
        <v/>
      </c>
      <c r="P12" s="51" t="s">
        <v>7</v>
      </c>
    </row>
    <row r="13" spans="1:16">
      <c r="A13" s="11" t="s">
        <v>30</v>
      </c>
      <c r="B13" s="15" t="s">
        <v>31</v>
      </c>
      <c r="C13" s="13" t="s">
        <v>13</v>
      </c>
      <c r="D13" s="14">
        <v>1</v>
      </c>
      <c r="E13" s="9">
        <v>152.37</v>
      </c>
      <c r="F13" s="6"/>
      <c r="O13" s="51" t="str">
        <f t="shared" si="0"/>
        <v/>
      </c>
      <c r="P13" s="51" t="s">
        <v>7</v>
      </c>
    </row>
    <row r="14" spans="1:16">
      <c r="A14" s="11" t="s">
        <v>32</v>
      </c>
      <c r="B14" s="15" t="s">
        <v>33</v>
      </c>
      <c r="C14" s="13" t="s">
        <v>13</v>
      </c>
      <c r="D14" s="14">
        <v>1</v>
      </c>
      <c r="E14" s="9">
        <v>214.15</v>
      </c>
      <c r="F14" s="6"/>
      <c r="O14" s="51" t="str">
        <f t="shared" si="0"/>
        <v/>
      </c>
      <c r="P14" s="51" t="s">
        <v>7</v>
      </c>
    </row>
    <row r="15" spans="1:16">
      <c r="A15" s="11" t="s">
        <v>34</v>
      </c>
      <c r="B15" s="15" t="s">
        <v>35</v>
      </c>
      <c r="C15" s="13" t="s">
        <v>13</v>
      </c>
      <c r="D15" s="14">
        <v>1</v>
      </c>
      <c r="E15" s="9">
        <v>5.65333333333333</v>
      </c>
      <c r="F15" s="6"/>
      <c r="O15" s="51" t="str">
        <f t="shared" si="0"/>
        <v/>
      </c>
      <c r="P15" s="51" t="s">
        <v>7</v>
      </c>
    </row>
    <row r="16" ht="24" spans="1:16">
      <c r="A16" s="11" t="s">
        <v>36</v>
      </c>
      <c r="B16" s="12" t="s">
        <v>37</v>
      </c>
      <c r="C16" s="13" t="s">
        <v>13</v>
      </c>
      <c r="D16" s="14">
        <v>1</v>
      </c>
      <c r="E16" s="9">
        <v>77.82</v>
      </c>
      <c r="F16" s="6"/>
      <c r="O16" s="51" t="str">
        <f t="shared" si="0"/>
        <v/>
      </c>
      <c r="P16" s="51" t="s">
        <v>7</v>
      </c>
    </row>
    <row r="17" ht="36" spans="1:16">
      <c r="A17" s="11" t="s">
        <v>38</v>
      </c>
      <c r="B17" s="12" t="s">
        <v>39</v>
      </c>
      <c r="C17" s="13" t="s">
        <v>13</v>
      </c>
      <c r="D17" s="14">
        <v>1</v>
      </c>
      <c r="E17" s="9">
        <v>47.8166666666667</v>
      </c>
      <c r="F17" s="6"/>
      <c r="O17" s="51" t="str">
        <f t="shared" si="0"/>
        <v/>
      </c>
      <c r="P17" s="51" t="s">
        <v>7</v>
      </c>
    </row>
    <row r="18" ht="36" spans="1:16">
      <c r="A18" s="11" t="s">
        <v>40</v>
      </c>
      <c r="B18" s="12" t="s">
        <v>41</v>
      </c>
      <c r="C18" s="13" t="s">
        <v>42</v>
      </c>
      <c r="D18" s="14">
        <v>1</v>
      </c>
      <c r="E18" s="9">
        <v>2.9</v>
      </c>
      <c r="F18" s="6"/>
      <c r="O18" s="51" t="str">
        <f t="shared" si="0"/>
        <v/>
      </c>
      <c r="P18" s="51" t="s">
        <v>7</v>
      </c>
    </row>
    <row r="19" ht="36" spans="1:16">
      <c r="A19" s="11" t="s">
        <v>43</v>
      </c>
      <c r="B19" s="12" t="s">
        <v>44</v>
      </c>
      <c r="C19" s="13" t="s">
        <v>42</v>
      </c>
      <c r="D19" s="14">
        <v>1</v>
      </c>
      <c r="E19" s="9">
        <v>2.51333333333333</v>
      </c>
      <c r="F19" s="6"/>
      <c r="O19" s="51" t="str">
        <f t="shared" si="0"/>
        <v/>
      </c>
      <c r="P19" s="51" t="s">
        <v>7</v>
      </c>
    </row>
    <row r="20" spans="1:16">
      <c r="A20" s="54" t="s">
        <v>45</v>
      </c>
      <c r="B20" s="55"/>
      <c r="C20" s="55"/>
      <c r="D20" s="55"/>
      <c r="E20" s="9" t="s">
        <v>7</v>
      </c>
      <c r="F20" s="6"/>
      <c r="O20" s="51" t="str">
        <f t="shared" si="0"/>
        <v/>
      </c>
      <c r="P20" s="51" t="s">
        <v>7</v>
      </c>
    </row>
    <row r="21" ht="48" spans="1:16">
      <c r="A21" s="11" t="s">
        <v>46</v>
      </c>
      <c r="B21" s="12" t="s">
        <v>47</v>
      </c>
      <c r="C21" s="13" t="s">
        <v>13</v>
      </c>
      <c r="D21" s="14">
        <v>1</v>
      </c>
      <c r="E21" s="9">
        <v>368.48</v>
      </c>
      <c r="F21" s="6"/>
      <c r="O21" s="51" t="str">
        <f t="shared" si="0"/>
        <v/>
      </c>
      <c r="P21" s="51" t="s">
        <v>7</v>
      </c>
    </row>
    <row r="22" ht="36" spans="1:16">
      <c r="A22" s="11" t="s">
        <v>48</v>
      </c>
      <c r="B22" s="12" t="s">
        <v>49</v>
      </c>
      <c r="C22" s="13" t="s">
        <v>13</v>
      </c>
      <c r="D22" s="14">
        <v>1</v>
      </c>
      <c r="E22" s="9">
        <v>390.733333333333</v>
      </c>
      <c r="F22" s="6"/>
      <c r="O22" s="51" t="str">
        <f t="shared" si="0"/>
        <v/>
      </c>
      <c r="P22" s="51" t="s">
        <v>7</v>
      </c>
    </row>
    <row r="23" ht="36" spans="1:16">
      <c r="A23" s="11" t="s">
        <v>50</v>
      </c>
      <c r="B23" s="12" t="s">
        <v>51</v>
      </c>
      <c r="C23" s="13" t="s">
        <v>13</v>
      </c>
      <c r="D23" s="14">
        <v>1</v>
      </c>
      <c r="E23" s="9">
        <v>385.676666666667</v>
      </c>
      <c r="F23" s="6"/>
      <c r="O23" s="51" t="str">
        <f t="shared" si="0"/>
        <v/>
      </c>
      <c r="P23" s="51" t="s">
        <v>7</v>
      </c>
    </row>
    <row r="24" ht="36" spans="1:16">
      <c r="A24" s="11" t="s">
        <v>52</v>
      </c>
      <c r="B24" s="12" t="s">
        <v>53</v>
      </c>
      <c r="C24" s="13" t="s">
        <v>13</v>
      </c>
      <c r="D24" s="14">
        <v>1</v>
      </c>
      <c r="E24" s="9">
        <v>403.393333333333</v>
      </c>
      <c r="F24" s="6"/>
      <c r="O24" s="51" t="str">
        <f t="shared" si="0"/>
        <v/>
      </c>
      <c r="P24" s="51" t="s">
        <v>7</v>
      </c>
    </row>
    <row r="25" ht="36" spans="1:16">
      <c r="A25" s="11" t="s">
        <v>54</v>
      </c>
      <c r="B25" s="12" t="s">
        <v>55</v>
      </c>
      <c r="C25" s="13" t="s">
        <v>10</v>
      </c>
      <c r="D25" s="14">
        <v>1</v>
      </c>
      <c r="E25" s="9">
        <v>91.5166666666667</v>
      </c>
      <c r="F25" s="6"/>
      <c r="O25" s="51" t="str">
        <f t="shared" si="0"/>
        <v/>
      </c>
      <c r="P25" s="51" t="s">
        <v>7</v>
      </c>
    </row>
    <row r="26" ht="60" spans="1:16">
      <c r="A26" s="11" t="s">
        <v>56</v>
      </c>
      <c r="B26" s="12" t="s">
        <v>57</v>
      </c>
      <c r="C26" s="13" t="s">
        <v>58</v>
      </c>
      <c r="D26" s="14">
        <v>1</v>
      </c>
      <c r="E26" s="9">
        <v>44.8666666666667</v>
      </c>
      <c r="F26" s="6"/>
      <c r="O26" s="51" t="str">
        <f t="shared" si="0"/>
        <v/>
      </c>
      <c r="P26" s="51" t="s">
        <v>7</v>
      </c>
    </row>
    <row r="27" ht="36" spans="1:16">
      <c r="A27" s="11" t="s">
        <v>59</v>
      </c>
      <c r="B27" s="12" t="s">
        <v>60</v>
      </c>
      <c r="C27" s="13" t="s">
        <v>58</v>
      </c>
      <c r="D27" s="14">
        <v>1</v>
      </c>
      <c r="E27" s="9">
        <v>1.68333333333333</v>
      </c>
      <c r="F27" s="6"/>
      <c r="O27" s="51" t="str">
        <f t="shared" si="0"/>
        <v/>
      </c>
      <c r="P27" s="51" t="s">
        <v>7</v>
      </c>
    </row>
    <row r="28" ht="60" spans="1:16">
      <c r="A28" s="11" t="s">
        <v>61</v>
      </c>
      <c r="B28" s="12" t="s">
        <v>62</v>
      </c>
      <c r="C28" s="13" t="s">
        <v>13</v>
      </c>
      <c r="D28" s="14">
        <v>1</v>
      </c>
      <c r="E28" s="9">
        <v>353.323333333333</v>
      </c>
      <c r="F28" s="6"/>
      <c r="O28" s="51" t="str">
        <f t="shared" si="0"/>
        <v/>
      </c>
      <c r="P28" s="51" t="s">
        <v>7</v>
      </c>
    </row>
    <row r="29" ht="60" spans="1:16">
      <c r="A29" s="11" t="s">
        <v>63</v>
      </c>
      <c r="B29" s="12" t="s">
        <v>64</v>
      </c>
      <c r="C29" s="13" t="s">
        <v>13</v>
      </c>
      <c r="D29" s="14">
        <v>1</v>
      </c>
      <c r="E29" s="9">
        <v>322.196666666667</v>
      </c>
      <c r="F29" s="6"/>
      <c r="O29" s="51" t="str">
        <f t="shared" si="0"/>
        <v/>
      </c>
      <c r="P29" s="51" t="s">
        <v>7</v>
      </c>
    </row>
    <row r="30" ht="60" spans="1:16">
      <c r="A30" s="11" t="s">
        <v>65</v>
      </c>
      <c r="B30" s="12" t="s">
        <v>66</v>
      </c>
      <c r="C30" s="13" t="s">
        <v>13</v>
      </c>
      <c r="D30" s="14">
        <v>1</v>
      </c>
      <c r="E30" s="9">
        <v>312.033333333333</v>
      </c>
      <c r="F30" s="6"/>
      <c r="O30" s="51" t="str">
        <f t="shared" si="0"/>
        <v/>
      </c>
      <c r="P30" s="51" t="s">
        <v>7</v>
      </c>
    </row>
    <row r="31" ht="36" spans="1:16">
      <c r="A31" s="11" t="s">
        <v>67</v>
      </c>
      <c r="B31" s="12" t="s">
        <v>68</v>
      </c>
      <c r="C31" s="13" t="s">
        <v>13</v>
      </c>
      <c r="D31" s="14">
        <v>1</v>
      </c>
      <c r="E31" s="9">
        <v>353.373333333333</v>
      </c>
      <c r="F31" s="6"/>
      <c r="O31" s="51" t="str">
        <f t="shared" si="0"/>
        <v/>
      </c>
      <c r="P31" s="51" t="s">
        <v>7</v>
      </c>
    </row>
    <row r="32" ht="36" spans="1:16">
      <c r="A32" s="11" t="s">
        <v>69</v>
      </c>
      <c r="B32" s="12" t="s">
        <v>70</v>
      </c>
      <c r="C32" s="13" t="s">
        <v>13</v>
      </c>
      <c r="D32" s="14">
        <v>1</v>
      </c>
      <c r="E32" s="9">
        <v>333.736666666667</v>
      </c>
      <c r="F32" s="6"/>
      <c r="O32" s="51" t="str">
        <f t="shared" si="0"/>
        <v/>
      </c>
      <c r="P32" s="51" t="s">
        <v>7</v>
      </c>
    </row>
    <row r="33" ht="36" spans="1:16">
      <c r="A33" s="11" t="s">
        <v>71</v>
      </c>
      <c r="B33" s="12" t="s">
        <v>72</v>
      </c>
      <c r="C33" s="13" t="s">
        <v>13</v>
      </c>
      <c r="D33" s="14">
        <v>1</v>
      </c>
      <c r="E33" s="9">
        <v>329.613333333333</v>
      </c>
      <c r="F33" s="6"/>
      <c r="O33" s="51" t="str">
        <f t="shared" si="0"/>
        <v/>
      </c>
      <c r="P33" s="51" t="s">
        <v>7</v>
      </c>
    </row>
    <row r="34" ht="36" spans="1:16">
      <c r="A34" s="11" t="s">
        <v>73</v>
      </c>
      <c r="B34" s="12" t="s">
        <v>74</v>
      </c>
      <c r="C34" s="13" t="s">
        <v>13</v>
      </c>
      <c r="D34" s="14">
        <v>1</v>
      </c>
      <c r="E34" s="9">
        <v>343.846666666667</v>
      </c>
      <c r="F34" s="6"/>
      <c r="O34" s="51" t="str">
        <f t="shared" si="0"/>
        <v/>
      </c>
      <c r="P34" s="51" t="s">
        <v>7</v>
      </c>
    </row>
    <row r="35" ht="24" spans="1:16">
      <c r="A35" s="11" t="s">
        <v>75</v>
      </c>
      <c r="B35" s="12" t="s">
        <v>76</v>
      </c>
      <c r="C35" s="13" t="s">
        <v>58</v>
      </c>
      <c r="D35" s="14">
        <v>1</v>
      </c>
      <c r="E35" s="9">
        <v>22.43</v>
      </c>
      <c r="F35" s="6"/>
      <c r="O35" s="51" t="str">
        <f t="shared" si="0"/>
        <v/>
      </c>
      <c r="P35" s="51" t="s">
        <v>7</v>
      </c>
    </row>
    <row r="36" spans="1:16">
      <c r="A36" s="11" t="s">
        <v>77</v>
      </c>
      <c r="B36" s="15" t="s">
        <v>78</v>
      </c>
      <c r="C36" s="13" t="s">
        <v>13</v>
      </c>
      <c r="D36" s="14">
        <v>1</v>
      </c>
      <c r="E36" s="9">
        <v>266.143333333333</v>
      </c>
      <c r="F36" s="6"/>
      <c r="O36" s="51" t="str">
        <f t="shared" si="0"/>
        <v/>
      </c>
      <c r="P36" s="51" t="s">
        <v>7</v>
      </c>
    </row>
    <row r="37" spans="1:16">
      <c r="A37" s="11" t="s">
        <v>79</v>
      </c>
      <c r="B37" s="15" t="s">
        <v>80</v>
      </c>
      <c r="C37" s="13" t="s">
        <v>13</v>
      </c>
      <c r="D37" s="14">
        <v>1</v>
      </c>
      <c r="E37" s="9">
        <v>140.276666666667</v>
      </c>
      <c r="F37" s="6"/>
      <c r="O37" s="51" t="str">
        <f t="shared" si="0"/>
        <v/>
      </c>
      <c r="P37" s="51" t="s">
        <v>7</v>
      </c>
    </row>
    <row r="38" spans="1:16">
      <c r="A38" s="11" t="s">
        <v>81</v>
      </c>
      <c r="B38" s="15" t="s">
        <v>82</v>
      </c>
      <c r="C38" s="13" t="s">
        <v>13</v>
      </c>
      <c r="D38" s="14">
        <v>1</v>
      </c>
      <c r="E38" s="9">
        <v>195.226666666667</v>
      </c>
      <c r="F38" s="6"/>
      <c r="O38" s="51" t="str">
        <f t="shared" si="0"/>
        <v/>
      </c>
      <c r="P38" s="51" t="s">
        <v>7</v>
      </c>
    </row>
    <row r="39" spans="1:16">
      <c r="A39" s="11" t="s">
        <v>83</v>
      </c>
      <c r="B39" s="15" t="s">
        <v>84</v>
      </c>
      <c r="C39" s="13" t="s">
        <v>13</v>
      </c>
      <c r="D39" s="14">
        <v>1</v>
      </c>
      <c r="E39" s="9">
        <v>293.77</v>
      </c>
      <c r="F39" s="6"/>
      <c r="O39" s="51" t="str">
        <f t="shared" si="0"/>
        <v/>
      </c>
      <c r="P39" s="51" t="s">
        <v>7</v>
      </c>
    </row>
    <row r="40" spans="1:16">
      <c r="A40" s="11" t="s">
        <v>85</v>
      </c>
      <c r="B40" s="15" t="s">
        <v>86</v>
      </c>
      <c r="C40" s="13" t="s">
        <v>13</v>
      </c>
      <c r="D40" s="14">
        <v>1</v>
      </c>
      <c r="E40" s="9">
        <v>123.803333333333</v>
      </c>
      <c r="F40" s="6"/>
      <c r="O40" s="51" t="str">
        <f t="shared" si="0"/>
        <v/>
      </c>
      <c r="P40" s="51" t="s">
        <v>7</v>
      </c>
    </row>
    <row r="41" spans="1:16">
      <c r="A41" s="11" t="s">
        <v>87</v>
      </c>
      <c r="B41" s="15" t="s">
        <v>88</v>
      </c>
      <c r="C41" s="13" t="s">
        <v>13</v>
      </c>
      <c r="D41" s="14">
        <v>1</v>
      </c>
      <c r="E41" s="9">
        <v>192.833333333333</v>
      </c>
      <c r="F41" s="6"/>
      <c r="O41" s="51" t="str">
        <f t="shared" si="0"/>
        <v/>
      </c>
      <c r="P41" s="51" t="s">
        <v>7</v>
      </c>
    </row>
    <row r="42" spans="1:16">
      <c r="A42" s="11" t="s">
        <v>89</v>
      </c>
      <c r="B42" s="15" t="s">
        <v>90</v>
      </c>
      <c r="C42" s="13" t="s">
        <v>13</v>
      </c>
      <c r="D42" s="14">
        <v>1</v>
      </c>
      <c r="E42" s="9">
        <v>167.076666666667</v>
      </c>
      <c r="F42" s="6"/>
      <c r="O42" s="51" t="str">
        <f t="shared" si="0"/>
        <v/>
      </c>
      <c r="P42" s="51" t="s">
        <v>7</v>
      </c>
    </row>
    <row r="43" spans="1:16">
      <c r="A43" s="11" t="s">
        <v>91</v>
      </c>
      <c r="B43" s="15" t="s">
        <v>92</v>
      </c>
      <c r="C43" s="13" t="s">
        <v>13</v>
      </c>
      <c r="D43" s="14">
        <v>1</v>
      </c>
      <c r="E43" s="9">
        <v>322.233333333333</v>
      </c>
      <c r="F43" s="6"/>
      <c r="O43" s="51" t="str">
        <f t="shared" si="0"/>
        <v/>
      </c>
      <c r="P43" s="51" t="s">
        <v>7</v>
      </c>
    </row>
    <row r="44" spans="1:16">
      <c r="A44" s="11" t="s">
        <v>93</v>
      </c>
      <c r="B44" s="15" t="s">
        <v>94</v>
      </c>
      <c r="C44" s="13" t="s">
        <v>13</v>
      </c>
      <c r="D44" s="14">
        <v>1</v>
      </c>
      <c r="E44" s="9">
        <v>536.026666666667</v>
      </c>
      <c r="F44" s="6"/>
      <c r="O44" s="51" t="str">
        <f t="shared" si="0"/>
        <v/>
      </c>
      <c r="P44" s="51" t="s">
        <v>7</v>
      </c>
    </row>
    <row r="45" ht="48" spans="1:16">
      <c r="A45" s="11" t="s">
        <v>95</v>
      </c>
      <c r="B45" s="12" t="s">
        <v>96</v>
      </c>
      <c r="C45" s="13" t="s">
        <v>13</v>
      </c>
      <c r="D45" s="14">
        <v>1</v>
      </c>
      <c r="E45" s="9">
        <v>513.05</v>
      </c>
      <c r="F45" s="6"/>
      <c r="O45" s="51" t="str">
        <f t="shared" si="0"/>
        <v/>
      </c>
      <c r="P45" s="51" t="s">
        <v>7</v>
      </c>
    </row>
    <row r="46" ht="96" spans="1:16">
      <c r="A46" s="11" t="s">
        <v>97</v>
      </c>
      <c r="B46" s="12" t="s">
        <v>98</v>
      </c>
      <c r="C46" s="13" t="s">
        <v>99</v>
      </c>
      <c r="D46" s="18">
        <v>1</v>
      </c>
      <c r="E46" s="9">
        <v>550.673333333333</v>
      </c>
      <c r="F46" s="56" t="s">
        <v>100</v>
      </c>
      <c r="G46" s="57" t="s">
        <v>101</v>
      </c>
      <c r="H46" s="57" t="s">
        <v>102</v>
      </c>
      <c r="K46" s="51" t="str">
        <f>IF(F46="","",CHAR(34)&amp;F46&amp;CHAR(34))</f>
        <v>"宏宇陶瓷"</v>
      </c>
      <c r="L46" s="51" t="str">
        <f>IF(G46="","",CHAR(34)&amp;G46&amp;CHAR(34))</f>
        <v>"东鹏"</v>
      </c>
      <c r="M46" s="51" t="str">
        <f>IF(H46="","",CHAR(34)&amp;H46&amp;CHAR(34))</f>
        <v>"蒙娜丽莎"</v>
      </c>
      <c r="N46" s="51" t="str">
        <f>IF(I46="","",CHAR(34)&amp;I46&amp;CHAR(34))</f>
        <v/>
      </c>
      <c r="O46" s="51" t="str">
        <f>_xlfn.TEXTJOIN("、",TRUE,K46:N46)</f>
        <v>"宏宇陶瓷"、"东鹏"、"蒙娜丽莎"</v>
      </c>
      <c r="P46" s="51" t="s">
        <v>103</v>
      </c>
    </row>
    <row r="47" ht="84" spans="1:16">
      <c r="A47" s="11" t="s">
        <v>104</v>
      </c>
      <c r="B47" s="12" t="s">
        <v>105</v>
      </c>
      <c r="C47" s="13" t="s">
        <v>99</v>
      </c>
      <c r="D47" s="18">
        <v>1</v>
      </c>
      <c r="E47" s="9">
        <v>737.03</v>
      </c>
      <c r="F47" s="56" t="s">
        <v>100</v>
      </c>
      <c r="G47" s="57" t="s">
        <v>101</v>
      </c>
      <c r="H47" s="57" t="s">
        <v>102</v>
      </c>
      <c r="K47" s="51" t="str">
        <f t="shared" ref="K47:K110" si="1">IF(F47="","",CHAR(34)&amp;F47&amp;CHAR(34))</f>
        <v>"宏宇陶瓷"</v>
      </c>
      <c r="L47" s="51" t="str">
        <f t="shared" ref="L47:L110" si="2">IF(G47="","",CHAR(34)&amp;G47&amp;CHAR(34))</f>
        <v>"东鹏"</v>
      </c>
      <c r="M47" s="51" t="str">
        <f t="shared" ref="M47:M110" si="3">IF(H47="","",CHAR(34)&amp;H47&amp;CHAR(34))</f>
        <v>"蒙娜丽莎"</v>
      </c>
      <c r="N47" s="51" t="str">
        <f t="shared" ref="N47:N110" si="4">IF(I47="","",CHAR(34)&amp;I47&amp;CHAR(34))</f>
        <v/>
      </c>
      <c r="O47" s="51" t="str">
        <f t="shared" ref="O47:O110" si="5">_xlfn.TEXTJOIN("、",TRUE,K47:N47)</f>
        <v>"宏宇陶瓷"、"东鹏"、"蒙娜丽莎"</v>
      </c>
      <c r="P47" s="51" t="s">
        <v>103</v>
      </c>
    </row>
    <row r="48" ht="24" spans="1:16">
      <c r="A48" s="11" t="s">
        <v>106</v>
      </c>
      <c r="B48" s="12" t="s">
        <v>107</v>
      </c>
      <c r="C48" s="13" t="s">
        <v>10</v>
      </c>
      <c r="D48" s="14">
        <v>1</v>
      </c>
      <c r="E48" s="9">
        <v>421.44</v>
      </c>
      <c r="F48" s="6"/>
      <c r="K48" s="51" t="str">
        <f t="shared" si="1"/>
        <v/>
      </c>
      <c r="L48" s="51" t="str">
        <f t="shared" si="2"/>
        <v/>
      </c>
      <c r="M48" s="51" t="str">
        <f t="shared" si="3"/>
        <v/>
      </c>
      <c r="N48" s="51" t="str">
        <f t="shared" si="4"/>
        <v/>
      </c>
      <c r="O48" s="51" t="str">
        <f t="shared" si="5"/>
        <v/>
      </c>
      <c r="P48" s="51" t="s">
        <v>7</v>
      </c>
    </row>
    <row r="49" spans="1:16">
      <c r="A49" s="54" t="s">
        <v>108</v>
      </c>
      <c r="B49" s="55"/>
      <c r="C49" s="55"/>
      <c r="D49" s="55"/>
      <c r="E49" s="9" t="s">
        <v>7</v>
      </c>
      <c r="F49" s="6"/>
      <c r="K49" s="51" t="str">
        <f t="shared" si="1"/>
        <v/>
      </c>
      <c r="L49" s="51" t="str">
        <f t="shared" si="2"/>
        <v/>
      </c>
      <c r="M49" s="51" t="str">
        <f t="shared" si="3"/>
        <v/>
      </c>
      <c r="N49" s="51" t="str">
        <f t="shared" si="4"/>
        <v/>
      </c>
      <c r="O49" s="51" t="str">
        <f t="shared" si="5"/>
        <v/>
      </c>
      <c r="P49" s="51" t="s">
        <v>7</v>
      </c>
    </row>
    <row r="50" ht="36" spans="1:16">
      <c r="A50" s="11" t="s">
        <v>109</v>
      </c>
      <c r="B50" s="12" t="s">
        <v>110</v>
      </c>
      <c r="C50" s="13" t="s">
        <v>13</v>
      </c>
      <c r="D50" s="14">
        <v>1</v>
      </c>
      <c r="E50" s="9">
        <v>404.426666666667</v>
      </c>
      <c r="F50" s="6"/>
      <c r="K50" s="51" t="str">
        <f t="shared" si="1"/>
        <v/>
      </c>
      <c r="L50" s="51" t="str">
        <f t="shared" si="2"/>
        <v/>
      </c>
      <c r="M50" s="51" t="str">
        <f t="shared" si="3"/>
        <v/>
      </c>
      <c r="N50" s="51" t="str">
        <f t="shared" si="4"/>
        <v/>
      </c>
      <c r="O50" s="51" t="str">
        <f t="shared" si="5"/>
        <v/>
      </c>
      <c r="P50" s="51" t="s">
        <v>7</v>
      </c>
    </row>
    <row r="51" ht="24" spans="1:16">
      <c r="A51" s="11" t="s">
        <v>111</v>
      </c>
      <c r="B51" s="12" t="s">
        <v>112</v>
      </c>
      <c r="C51" s="13" t="s">
        <v>13</v>
      </c>
      <c r="D51" s="14">
        <v>1</v>
      </c>
      <c r="E51" s="9">
        <v>412.55</v>
      </c>
      <c r="F51" s="6"/>
      <c r="K51" s="51" t="str">
        <f t="shared" si="1"/>
        <v/>
      </c>
      <c r="L51" s="51" t="str">
        <f t="shared" si="2"/>
        <v/>
      </c>
      <c r="M51" s="51" t="str">
        <f t="shared" si="3"/>
        <v/>
      </c>
      <c r="N51" s="51" t="str">
        <f t="shared" si="4"/>
        <v/>
      </c>
      <c r="O51" s="51" t="str">
        <f t="shared" si="5"/>
        <v/>
      </c>
      <c r="P51" s="51" t="s">
        <v>7</v>
      </c>
    </row>
    <row r="52" ht="24" spans="1:16">
      <c r="A52" s="11" t="s">
        <v>113</v>
      </c>
      <c r="B52" s="12" t="s">
        <v>114</v>
      </c>
      <c r="C52" s="13" t="s">
        <v>13</v>
      </c>
      <c r="D52" s="14">
        <v>1</v>
      </c>
      <c r="E52" s="9">
        <v>439.533333333333</v>
      </c>
      <c r="F52" s="6"/>
      <c r="K52" s="51" t="str">
        <f t="shared" si="1"/>
        <v/>
      </c>
      <c r="L52" s="51" t="str">
        <f t="shared" si="2"/>
        <v/>
      </c>
      <c r="M52" s="51" t="str">
        <f t="shared" si="3"/>
        <v/>
      </c>
      <c r="N52" s="51" t="str">
        <f t="shared" si="4"/>
        <v/>
      </c>
      <c r="O52" s="51" t="str">
        <f t="shared" si="5"/>
        <v/>
      </c>
      <c r="P52" s="51" t="s">
        <v>7</v>
      </c>
    </row>
    <row r="53" ht="24" spans="1:16">
      <c r="A53" s="11" t="s">
        <v>115</v>
      </c>
      <c r="B53" s="12" t="s">
        <v>116</v>
      </c>
      <c r="C53" s="13" t="s">
        <v>13</v>
      </c>
      <c r="D53" s="14">
        <v>1</v>
      </c>
      <c r="E53" s="9">
        <v>428.096666666667</v>
      </c>
      <c r="F53" s="6"/>
      <c r="K53" s="51" t="str">
        <f t="shared" si="1"/>
        <v/>
      </c>
      <c r="L53" s="51" t="str">
        <f t="shared" si="2"/>
        <v/>
      </c>
      <c r="M53" s="51" t="str">
        <f t="shared" si="3"/>
        <v/>
      </c>
      <c r="N53" s="51" t="str">
        <f t="shared" si="4"/>
        <v/>
      </c>
      <c r="O53" s="51" t="str">
        <f t="shared" si="5"/>
        <v/>
      </c>
      <c r="P53" s="51" t="s">
        <v>7</v>
      </c>
    </row>
    <row r="54" ht="24" spans="1:16">
      <c r="A54" s="11" t="s">
        <v>117</v>
      </c>
      <c r="B54" s="12" t="s">
        <v>118</v>
      </c>
      <c r="C54" s="13" t="s">
        <v>13</v>
      </c>
      <c r="D54" s="14">
        <v>1</v>
      </c>
      <c r="E54" s="9">
        <v>437.71</v>
      </c>
      <c r="F54" s="6"/>
      <c r="K54" s="51" t="str">
        <f t="shared" si="1"/>
        <v/>
      </c>
      <c r="L54" s="51" t="str">
        <f t="shared" si="2"/>
        <v/>
      </c>
      <c r="M54" s="51" t="str">
        <f t="shared" si="3"/>
        <v/>
      </c>
      <c r="N54" s="51" t="str">
        <f t="shared" si="4"/>
        <v/>
      </c>
      <c r="O54" s="51" t="str">
        <f t="shared" si="5"/>
        <v/>
      </c>
      <c r="P54" s="51" t="s">
        <v>7</v>
      </c>
    </row>
    <row r="55" ht="24" spans="1:16">
      <c r="A55" s="11" t="s">
        <v>119</v>
      </c>
      <c r="B55" s="12" t="s">
        <v>120</v>
      </c>
      <c r="C55" s="13" t="s">
        <v>13</v>
      </c>
      <c r="D55" s="14">
        <v>1</v>
      </c>
      <c r="E55" s="9">
        <v>432.93</v>
      </c>
      <c r="F55" s="6"/>
      <c r="K55" s="51" t="str">
        <f t="shared" si="1"/>
        <v/>
      </c>
      <c r="L55" s="51" t="str">
        <f t="shared" si="2"/>
        <v/>
      </c>
      <c r="M55" s="51" t="str">
        <f t="shared" si="3"/>
        <v/>
      </c>
      <c r="N55" s="51" t="str">
        <f t="shared" si="4"/>
        <v/>
      </c>
      <c r="O55" s="51" t="str">
        <f t="shared" si="5"/>
        <v/>
      </c>
      <c r="P55" s="51" t="s">
        <v>7</v>
      </c>
    </row>
    <row r="56" ht="24" spans="1:16">
      <c r="A56" s="11" t="s">
        <v>121</v>
      </c>
      <c r="B56" s="12" t="s">
        <v>122</v>
      </c>
      <c r="C56" s="13" t="s">
        <v>13</v>
      </c>
      <c r="D56" s="14">
        <v>1</v>
      </c>
      <c r="E56" s="9">
        <v>440.16</v>
      </c>
      <c r="F56" s="6"/>
      <c r="K56" s="51" t="str">
        <f t="shared" si="1"/>
        <v/>
      </c>
      <c r="L56" s="51" t="str">
        <f t="shared" si="2"/>
        <v/>
      </c>
      <c r="M56" s="51" t="str">
        <f t="shared" si="3"/>
        <v/>
      </c>
      <c r="N56" s="51" t="str">
        <f t="shared" si="4"/>
        <v/>
      </c>
      <c r="O56" s="51" t="str">
        <f t="shared" si="5"/>
        <v/>
      </c>
      <c r="P56" s="51" t="s">
        <v>7</v>
      </c>
    </row>
    <row r="57" ht="24" spans="1:16">
      <c r="A57" s="11" t="s">
        <v>123</v>
      </c>
      <c r="B57" s="12" t="s">
        <v>124</v>
      </c>
      <c r="C57" s="13" t="s">
        <v>13</v>
      </c>
      <c r="D57" s="14">
        <v>1</v>
      </c>
      <c r="E57" s="9">
        <v>428.73</v>
      </c>
      <c r="F57" s="6"/>
      <c r="K57" s="51" t="str">
        <f t="shared" si="1"/>
        <v/>
      </c>
      <c r="L57" s="51" t="str">
        <f t="shared" si="2"/>
        <v/>
      </c>
      <c r="M57" s="51" t="str">
        <f t="shared" si="3"/>
        <v/>
      </c>
      <c r="N57" s="51" t="str">
        <f t="shared" si="4"/>
        <v/>
      </c>
      <c r="O57" s="51" t="str">
        <f t="shared" si="5"/>
        <v/>
      </c>
      <c r="P57" s="51" t="s">
        <v>7</v>
      </c>
    </row>
    <row r="58" ht="24" spans="1:16">
      <c r="A58" s="11" t="s">
        <v>125</v>
      </c>
      <c r="B58" s="12" t="s">
        <v>126</v>
      </c>
      <c r="C58" s="13" t="s">
        <v>13</v>
      </c>
      <c r="D58" s="14">
        <v>1</v>
      </c>
      <c r="E58" s="9">
        <v>430.183333333333</v>
      </c>
      <c r="F58" s="6"/>
      <c r="K58" s="51" t="str">
        <f t="shared" si="1"/>
        <v/>
      </c>
      <c r="L58" s="51" t="str">
        <f t="shared" si="2"/>
        <v/>
      </c>
      <c r="M58" s="51" t="str">
        <f t="shared" si="3"/>
        <v/>
      </c>
      <c r="N58" s="51" t="str">
        <f t="shared" si="4"/>
        <v/>
      </c>
      <c r="O58" s="51" t="str">
        <f t="shared" si="5"/>
        <v/>
      </c>
      <c r="P58" s="51" t="s">
        <v>7</v>
      </c>
    </row>
    <row r="59" ht="24" spans="1:16">
      <c r="A59" s="11" t="s">
        <v>127</v>
      </c>
      <c r="B59" s="12" t="s">
        <v>128</v>
      </c>
      <c r="C59" s="13" t="s">
        <v>13</v>
      </c>
      <c r="D59" s="14">
        <v>1</v>
      </c>
      <c r="E59" s="9">
        <v>443.82</v>
      </c>
      <c r="F59" s="6"/>
      <c r="K59" s="51" t="str">
        <f t="shared" si="1"/>
        <v/>
      </c>
      <c r="L59" s="51" t="str">
        <f t="shared" si="2"/>
        <v/>
      </c>
      <c r="M59" s="51" t="str">
        <f t="shared" si="3"/>
        <v/>
      </c>
      <c r="N59" s="51" t="str">
        <f t="shared" si="4"/>
        <v/>
      </c>
      <c r="O59" s="51" t="str">
        <f t="shared" si="5"/>
        <v/>
      </c>
      <c r="P59" s="51" t="s">
        <v>7</v>
      </c>
    </row>
    <row r="60" ht="24" spans="1:16">
      <c r="A60" s="11" t="s">
        <v>129</v>
      </c>
      <c r="B60" s="12" t="s">
        <v>130</v>
      </c>
      <c r="C60" s="13" t="s">
        <v>13</v>
      </c>
      <c r="D60" s="14">
        <v>1</v>
      </c>
      <c r="E60" s="9">
        <v>441.193333333333</v>
      </c>
      <c r="F60" s="6"/>
      <c r="K60" s="51" t="str">
        <f t="shared" si="1"/>
        <v/>
      </c>
      <c r="L60" s="51" t="str">
        <f t="shared" si="2"/>
        <v/>
      </c>
      <c r="M60" s="51" t="str">
        <f t="shared" si="3"/>
        <v/>
      </c>
      <c r="N60" s="51" t="str">
        <f t="shared" si="4"/>
        <v/>
      </c>
      <c r="O60" s="51" t="str">
        <f t="shared" si="5"/>
        <v/>
      </c>
      <c r="P60" s="51" t="s">
        <v>7</v>
      </c>
    </row>
    <row r="61" ht="24" spans="1:16">
      <c r="A61" s="11" t="s">
        <v>131</v>
      </c>
      <c r="B61" s="12" t="s">
        <v>132</v>
      </c>
      <c r="C61" s="13" t="s">
        <v>13</v>
      </c>
      <c r="D61" s="14">
        <v>1</v>
      </c>
      <c r="E61" s="9">
        <v>429.76</v>
      </c>
      <c r="F61" s="6"/>
      <c r="K61" s="51" t="str">
        <f t="shared" si="1"/>
        <v/>
      </c>
      <c r="L61" s="51" t="str">
        <f t="shared" si="2"/>
        <v/>
      </c>
      <c r="M61" s="51" t="str">
        <f t="shared" si="3"/>
        <v/>
      </c>
      <c r="N61" s="51" t="str">
        <f t="shared" si="4"/>
        <v/>
      </c>
      <c r="O61" s="51" t="str">
        <f t="shared" si="5"/>
        <v/>
      </c>
      <c r="P61" s="51" t="s">
        <v>7</v>
      </c>
    </row>
    <row r="62" ht="24" spans="1:16">
      <c r="A62" s="11" t="s">
        <v>133</v>
      </c>
      <c r="B62" s="12" t="s">
        <v>134</v>
      </c>
      <c r="C62" s="13" t="s">
        <v>13</v>
      </c>
      <c r="D62" s="14">
        <v>1</v>
      </c>
      <c r="E62" s="9">
        <v>421.39</v>
      </c>
      <c r="F62" s="6"/>
      <c r="K62" s="51" t="str">
        <f t="shared" si="1"/>
        <v/>
      </c>
      <c r="L62" s="51" t="str">
        <f t="shared" si="2"/>
        <v/>
      </c>
      <c r="M62" s="51" t="str">
        <f t="shared" si="3"/>
        <v/>
      </c>
      <c r="N62" s="51" t="str">
        <f t="shared" si="4"/>
        <v/>
      </c>
      <c r="O62" s="51" t="str">
        <f t="shared" si="5"/>
        <v/>
      </c>
      <c r="P62" s="51" t="s">
        <v>7</v>
      </c>
    </row>
    <row r="63" ht="24" spans="1:16">
      <c r="A63" s="11" t="s">
        <v>135</v>
      </c>
      <c r="B63" s="12" t="s">
        <v>136</v>
      </c>
      <c r="C63" s="13" t="s">
        <v>13</v>
      </c>
      <c r="D63" s="14">
        <v>1</v>
      </c>
      <c r="E63" s="9">
        <v>453.943333333333</v>
      </c>
      <c r="F63" s="6"/>
      <c r="K63" s="51" t="str">
        <f t="shared" si="1"/>
        <v/>
      </c>
      <c r="L63" s="51" t="str">
        <f t="shared" si="2"/>
        <v/>
      </c>
      <c r="M63" s="51" t="str">
        <f t="shared" si="3"/>
        <v/>
      </c>
      <c r="N63" s="51" t="str">
        <f t="shared" si="4"/>
        <v/>
      </c>
      <c r="O63" s="51" t="str">
        <f t="shared" si="5"/>
        <v/>
      </c>
      <c r="P63" s="51" t="s">
        <v>7</v>
      </c>
    </row>
    <row r="64" ht="24" spans="1:16">
      <c r="A64" s="11" t="s">
        <v>137</v>
      </c>
      <c r="B64" s="12" t="s">
        <v>138</v>
      </c>
      <c r="C64" s="13" t="s">
        <v>13</v>
      </c>
      <c r="D64" s="14">
        <v>1</v>
      </c>
      <c r="E64" s="9">
        <v>440.783333333333</v>
      </c>
      <c r="F64" s="6"/>
      <c r="K64" s="51" t="str">
        <f t="shared" si="1"/>
        <v/>
      </c>
      <c r="L64" s="51" t="str">
        <f t="shared" si="2"/>
        <v/>
      </c>
      <c r="M64" s="51" t="str">
        <f t="shared" si="3"/>
        <v/>
      </c>
      <c r="N64" s="51" t="str">
        <f t="shared" si="4"/>
        <v/>
      </c>
      <c r="O64" s="51" t="str">
        <f t="shared" si="5"/>
        <v/>
      </c>
      <c r="P64" s="51" t="s">
        <v>7</v>
      </c>
    </row>
    <row r="65" ht="24" spans="1:16">
      <c r="A65" s="11" t="s">
        <v>139</v>
      </c>
      <c r="B65" s="12" t="s">
        <v>140</v>
      </c>
      <c r="C65" s="13" t="s">
        <v>13</v>
      </c>
      <c r="D65" s="14">
        <v>1</v>
      </c>
      <c r="E65" s="9">
        <v>464.183333333333</v>
      </c>
      <c r="F65" s="6"/>
      <c r="K65" s="51" t="str">
        <f t="shared" si="1"/>
        <v/>
      </c>
      <c r="L65" s="51" t="str">
        <f t="shared" si="2"/>
        <v/>
      </c>
      <c r="M65" s="51" t="str">
        <f t="shared" si="3"/>
        <v/>
      </c>
      <c r="N65" s="51" t="str">
        <f t="shared" si="4"/>
        <v/>
      </c>
      <c r="O65" s="51" t="str">
        <f t="shared" si="5"/>
        <v/>
      </c>
      <c r="P65" s="51" t="s">
        <v>7</v>
      </c>
    </row>
    <row r="66" ht="36" spans="1:16">
      <c r="A66" s="11" t="s">
        <v>141</v>
      </c>
      <c r="B66" s="12" t="s">
        <v>142</v>
      </c>
      <c r="C66" s="13" t="s">
        <v>13</v>
      </c>
      <c r="D66" s="14">
        <v>1</v>
      </c>
      <c r="E66" s="9">
        <v>883.55</v>
      </c>
      <c r="F66" s="6"/>
      <c r="K66" s="51" t="str">
        <f t="shared" si="1"/>
        <v/>
      </c>
      <c r="L66" s="51" t="str">
        <f t="shared" si="2"/>
        <v/>
      </c>
      <c r="M66" s="51" t="str">
        <f t="shared" si="3"/>
        <v/>
      </c>
      <c r="N66" s="51" t="str">
        <f t="shared" si="4"/>
        <v/>
      </c>
      <c r="O66" s="51" t="str">
        <f t="shared" si="5"/>
        <v/>
      </c>
      <c r="P66" s="51" t="s">
        <v>7</v>
      </c>
    </row>
    <row r="67" ht="36" spans="1:16">
      <c r="A67" s="11" t="s">
        <v>143</v>
      </c>
      <c r="B67" s="12" t="s">
        <v>144</v>
      </c>
      <c r="C67" s="13" t="s">
        <v>145</v>
      </c>
      <c r="D67" s="14">
        <v>1</v>
      </c>
      <c r="E67" s="9">
        <v>61.0733333333333</v>
      </c>
      <c r="F67" s="6"/>
      <c r="K67" s="51" t="str">
        <f t="shared" si="1"/>
        <v/>
      </c>
      <c r="L67" s="51" t="str">
        <f t="shared" si="2"/>
        <v/>
      </c>
      <c r="M67" s="51" t="str">
        <f t="shared" si="3"/>
        <v/>
      </c>
      <c r="N67" s="51" t="str">
        <f t="shared" si="4"/>
        <v/>
      </c>
      <c r="O67" s="51" t="str">
        <f t="shared" si="5"/>
        <v/>
      </c>
      <c r="P67" s="51" t="s">
        <v>7</v>
      </c>
    </row>
    <row r="68" spans="1:16">
      <c r="A68" s="11" t="s">
        <v>146</v>
      </c>
      <c r="B68" s="15" t="s">
        <v>147</v>
      </c>
      <c r="C68" s="13" t="s">
        <v>148</v>
      </c>
      <c r="D68" s="58">
        <v>1</v>
      </c>
      <c r="E68" s="9">
        <v>4486.45666666667</v>
      </c>
      <c r="F68" s="6"/>
      <c r="K68" s="51" t="str">
        <f t="shared" si="1"/>
        <v/>
      </c>
      <c r="L68" s="51" t="str">
        <f t="shared" si="2"/>
        <v/>
      </c>
      <c r="M68" s="51" t="str">
        <f t="shared" si="3"/>
        <v/>
      </c>
      <c r="N68" s="51" t="str">
        <f t="shared" si="4"/>
        <v/>
      </c>
      <c r="O68" s="51" t="str">
        <f t="shared" si="5"/>
        <v/>
      </c>
      <c r="P68" s="51" t="s">
        <v>7</v>
      </c>
    </row>
    <row r="69" spans="1:16">
      <c r="A69" s="11" t="s">
        <v>149</v>
      </c>
      <c r="B69" s="15" t="s">
        <v>150</v>
      </c>
      <c r="C69" s="13" t="s">
        <v>148</v>
      </c>
      <c r="D69" s="58">
        <v>1</v>
      </c>
      <c r="E69" s="9">
        <v>4366.31666666667</v>
      </c>
      <c r="F69" s="6"/>
      <c r="K69" s="51" t="str">
        <f t="shared" si="1"/>
        <v/>
      </c>
      <c r="L69" s="51" t="str">
        <f t="shared" si="2"/>
        <v/>
      </c>
      <c r="M69" s="51" t="str">
        <f t="shared" si="3"/>
        <v/>
      </c>
      <c r="N69" s="51" t="str">
        <f t="shared" si="4"/>
        <v/>
      </c>
      <c r="O69" s="51" t="str">
        <f t="shared" si="5"/>
        <v/>
      </c>
      <c r="P69" s="51" t="s">
        <v>7</v>
      </c>
    </row>
    <row r="70" spans="1:16">
      <c r="A70" s="11" t="s">
        <v>151</v>
      </c>
      <c r="B70" s="15" t="s">
        <v>152</v>
      </c>
      <c r="C70" s="13" t="s">
        <v>148</v>
      </c>
      <c r="D70" s="58">
        <v>1</v>
      </c>
      <c r="E70" s="9">
        <v>4288.69333333333</v>
      </c>
      <c r="F70" s="6"/>
      <c r="K70" s="51" t="str">
        <f t="shared" si="1"/>
        <v/>
      </c>
      <c r="L70" s="51" t="str">
        <f t="shared" si="2"/>
        <v/>
      </c>
      <c r="M70" s="51" t="str">
        <f t="shared" si="3"/>
        <v/>
      </c>
      <c r="N70" s="51" t="str">
        <f t="shared" si="4"/>
        <v/>
      </c>
      <c r="O70" s="51" t="str">
        <f t="shared" si="5"/>
        <v/>
      </c>
      <c r="P70" s="51" t="s">
        <v>7</v>
      </c>
    </row>
    <row r="71" spans="1:16">
      <c r="A71" s="11" t="s">
        <v>153</v>
      </c>
      <c r="B71" s="15" t="s">
        <v>154</v>
      </c>
      <c r="C71" s="13" t="s">
        <v>148</v>
      </c>
      <c r="D71" s="58">
        <v>1</v>
      </c>
      <c r="E71" s="9">
        <v>7757.66666666667</v>
      </c>
      <c r="F71" s="6"/>
      <c r="K71" s="51" t="str">
        <f t="shared" si="1"/>
        <v/>
      </c>
      <c r="L71" s="51" t="str">
        <f t="shared" si="2"/>
        <v/>
      </c>
      <c r="M71" s="51" t="str">
        <f t="shared" si="3"/>
        <v/>
      </c>
      <c r="N71" s="51" t="str">
        <f t="shared" si="4"/>
        <v/>
      </c>
      <c r="O71" s="51" t="str">
        <f t="shared" si="5"/>
        <v/>
      </c>
      <c r="P71" s="51" t="s">
        <v>7</v>
      </c>
    </row>
    <row r="72" spans="1:16">
      <c r="A72" s="54" t="s">
        <v>155</v>
      </c>
      <c r="B72" s="55"/>
      <c r="C72" s="55"/>
      <c r="D72" s="55"/>
      <c r="E72" s="9" t="s">
        <v>7</v>
      </c>
      <c r="F72" s="6"/>
      <c r="K72" s="51" t="str">
        <f t="shared" si="1"/>
        <v/>
      </c>
      <c r="L72" s="51" t="str">
        <f t="shared" si="2"/>
        <v/>
      </c>
      <c r="M72" s="51" t="str">
        <f t="shared" si="3"/>
        <v/>
      </c>
      <c r="N72" s="51" t="str">
        <f t="shared" si="4"/>
        <v/>
      </c>
      <c r="O72" s="51" t="str">
        <f t="shared" si="5"/>
        <v/>
      </c>
      <c r="P72" s="51" t="s">
        <v>7</v>
      </c>
    </row>
    <row r="73" ht="24" spans="1:16">
      <c r="A73" s="11" t="s">
        <v>156</v>
      </c>
      <c r="B73" s="12" t="s">
        <v>157</v>
      </c>
      <c r="C73" s="13" t="s">
        <v>10</v>
      </c>
      <c r="D73" s="14">
        <v>1</v>
      </c>
      <c r="E73" s="9">
        <v>97.6233333333333</v>
      </c>
      <c r="F73" s="6"/>
      <c r="K73" s="51" t="str">
        <f t="shared" si="1"/>
        <v/>
      </c>
      <c r="L73" s="51" t="str">
        <f t="shared" si="2"/>
        <v/>
      </c>
      <c r="M73" s="51" t="str">
        <f t="shared" si="3"/>
        <v/>
      </c>
      <c r="N73" s="51" t="str">
        <f t="shared" si="4"/>
        <v/>
      </c>
      <c r="O73" s="51" t="str">
        <f t="shared" si="5"/>
        <v/>
      </c>
      <c r="P73" s="51" t="s">
        <v>7</v>
      </c>
    </row>
    <row r="74" ht="24" spans="1:16">
      <c r="A74" s="11" t="s">
        <v>158</v>
      </c>
      <c r="B74" s="12" t="s">
        <v>159</v>
      </c>
      <c r="C74" s="13" t="s">
        <v>10</v>
      </c>
      <c r="D74" s="14">
        <v>1</v>
      </c>
      <c r="E74" s="9">
        <v>116.6</v>
      </c>
      <c r="F74" s="6"/>
      <c r="K74" s="51" t="str">
        <f t="shared" si="1"/>
        <v/>
      </c>
      <c r="L74" s="51" t="str">
        <f t="shared" si="2"/>
        <v/>
      </c>
      <c r="M74" s="51" t="str">
        <f t="shared" si="3"/>
        <v/>
      </c>
      <c r="N74" s="51" t="str">
        <f t="shared" si="4"/>
        <v/>
      </c>
      <c r="O74" s="51" t="str">
        <f t="shared" si="5"/>
        <v/>
      </c>
      <c r="P74" s="51" t="s">
        <v>7</v>
      </c>
    </row>
    <row r="75" spans="1:16">
      <c r="A75" s="11" t="s">
        <v>160</v>
      </c>
      <c r="B75" s="15" t="s">
        <v>161</v>
      </c>
      <c r="C75" s="13" t="s">
        <v>10</v>
      </c>
      <c r="D75" s="14">
        <v>1</v>
      </c>
      <c r="E75" s="9">
        <v>57.79</v>
      </c>
      <c r="F75" s="6"/>
      <c r="K75" s="51" t="str">
        <f t="shared" si="1"/>
        <v/>
      </c>
      <c r="L75" s="51" t="str">
        <f t="shared" si="2"/>
        <v/>
      </c>
      <c r="M75" s="51" t="str">
        <f t="shared" si="3"/>
        <v/>
      </c>
      <c r="N75" s="51" t="str">
        <f t="shared" si="4"/>
        <v/>
      </c>
      <c r="O75" s="51" t="str">
        <f t="shared" si="5"/>
        <v/>
      </c>
      <c r="P75" s="51" t="s">
        <v>7</v>
      </c>
    </row>
    <row r="76" ht="24" spans="1:16">
      <c r="A76" s="11" t="s">
        <v>162</v>
      </c>
      <c r="B76" s="12" t="s">
        <v>163</v>
      </c>
      <c r="C76" s="13" t="s">
        <v>10</v>
      </c>
      <c r="D76" s="14">
        <v>1</v>
      </c>
      <c r="E76" s="9">
        <v>45.42</v>
      </c>
      <c r="F76" s="6"/>
      <c r="K76" s="51" t="str">
        <f t="shared" si="1"/>
        <v/>
      </c>
      <c r="L76" s="51" t="str">
        <f t="shared" si="2"/>
        <v/>
      </c>
      <c r="M76" s="51" t="str">
        <f t="shared" si="3"/>
        <v/>
      </c>
      <c r="N76" s="51" t="str">
        <f t="shared" si="4"/>
        <v/>
      </c>
      <c r="O76" s="51" t="str">
        <f t="shared" si="5"/>
        <v/>
      </c>
      <c r="P76" s="51" t="s">
        <v>7</v>
      </c>
    </row>
    <row r="77" ht="36" spans="1:16">
      <c r="A77" s="11" t="s">
        <v>164</v>
      </c>
      <c r="B77" s="12" t="s">
        <v>165</v>
      </c>
      <c r="C77" s="13" t="s">
        <v>10</v>
      </c>
      <c r="D77" s="14">
        <v>1</v>
      </c>
      <c r="E77" s="9">
        <v>53.1033333333333</v>
      </c>
      <c r="F77" s="6"/>
      <c r="K77" s="51" t="str">
        <f t="shared" si="1"/>
        <v/>
      </c>
      <c r="L77" s="51" t="str">
        <f t="shared" si="2"/>
        <v/>
      </c>
      <c r="M77" s="51" t="str">
        <f t="shared" si="3"/>
        <v/>
      </c>
      <c r="N77" s="51" t="str">
        <f t="shared" si="4"/>
        <v/>
      </c>
      <c r="O77" s="51" t="str">
        <f t="shared" si="5"/>
        <v/>
      </c>
      <c r="P77" s="51" t="s">
        <v>7</v>
      </c>
    </row>
    <row r="78" ht="48" spans="1:16">
      <c r="A78" s="11" t="s">
        <v>166</v>
      </c>
      <c r="B78" s="12" t="s">
        <v>167</v>
      </c>
      <c r="C78" s="13" t="s">
        <v>10</v>
      </c>
      <c r="D78" s="14">
        <v>1</v>
      </c>
      <c r="E78" s="9">
        <v>92.9233333333333</v>
      </c>
      <c r="F78" s="6"/>
      <c r="K78" s="51" t="str">
        <f t="shared" si="1"/>
        <v/>
      </c>
      <c r="L78" s="51" t="str">
        <f t="shared" si="2"/>
        <v/>
      </c>
      <c r="M78" s="51" t="str">
        <f t="shared" si="3"/>
        <v/>
      </c>
      <c r="N78" s="51" t="str">
        <f t="shared" si="4"/>
        <v/>
      </c>
      <c r="O78" s="51" t="str">
        <f t="shared" si="5"/>
        <v/>
      </c>
      <c r="P78" s="51" t="s">
        <v>7</v>
      </c>
    </row>
    <row r="79" ht="24" spans="1:16">
      <c r="A79" s="11" t="s">
        <v>168</v>
      </c>
      <c r="B79" s="12" t="s">
        <v>169</v>
      </c>
      <c r="C79" s="13" t="s">
        <v>10</v>
      </c>
      <c r="D79" s="14">
        <v>1</v>
      </c>
      <c r="E79" s="9">
        <v>17.29</v>
      </c>
      <c r="F79" s="6"/>
      <c r="K79" s="51" t="str">
        <f t="shared" si="1"/>
        <v/>
      </c>
      <c r="L79" s="51" t="str">
        <f t="shared" si="2"/>
        <v/>
      </c>
      <c r="M79" s="51" t="str">
        <f t="shared" si="3"/>
        <v/>
      </c>
      <c r="N79" s="51" t="str">
        <f t="shared" si="4"/>
        <v/>
      </c>
      <c r="O79" s="51" t="str">
        <f t="shared" si="5"/>
        <v/>
      </c>
      <c r="P79" s="51" t="s">
        <v>7</v>
      </c>
    </row>
    <row r="80" ht="24" spans="1:16">
      <c r="A80" s="11" t="s">
        <v>170</v>
      </c>
      <c r="B80" s="12" t="s">
        <v>171</v>
      </c>
      <c r="C80" s="13" t="s">
        <v>10</v>
      </c>
      <c r="D80" s="14">
        <v>1</v>
      </c>
      <c r="E80" s="9">
        <v>25.5433333333333</v>
      </c>
      <c r="F80" s="6"/>
      <c r="K80" s="51" t="str">
        <f t="shared" si="1"/>
        <v/>
      </c>
      <c r="L80" s="51" t="str">
        <f t="shared" si="2"/>
        <v/>
      </c>
      <c r="M80" s="51" t="str">
        <f t="shared" si="3"/>
        <v/>
      </c>
      <c r="N80" s="51" t="str">
        <f t="shared" si="4"/>
        <v/>
      </c>
      <c r="O80" s="51" t="str">
        <f t="shared" si="5"/>
        <v/>
      </c>
      <c r="P80" s="51" t="s">
        <v>7</v>
      </c>
    </row>
    <row r="81" ht="24" spans="1:16">
      <c r="A81" s="11" t="s">
        <v>172</v>
      </c>
      <c r="B81" s="12" t="s">
        <v>173</v>
      </c>
      <c r="C81" s="13" t="s">
        <v>10</v>
      </c>
      <c r="D81" s="14">
        <v>1</v>
      </c>
      <c r="E81" s="9">
        <v>44.6733333333333</v>
      </c>
      <c r="F81" s="6"/>
      <c r="K81" s="51" t="str">
        <f t="shared" si="1"/>
        <v/>
      </c>
      <c r="L81" s="51" t="str">
        <f t="shared" si="2"/>
        <v/>
      </c>
      <c r="M81" s="51" t="str">
        <f t="shared" si="3"/>
        <v/>
      </c>
      <c r="N81" s="51" t="str">
        <f t="shared" si="4"/>
        <v/>
      </c>
      <c r="O81" s="51" t="str">
        <f t="shared" si="5"/>
        <v/>
      </c>
      <c r="P81" s="51" t="s">
        <v>7</v>
      </c>
    </row>
    <row r="82" ht="24" spans="1:16">
      <c r="A82" s="11" t="s">
        <v>174</v>
      </c>
      <c r="B82" s="12" t="s">
        <v>175</v>
      </c>
      <c r="C82" s="13" t="s">
        <v>10</v>
      </c>
      <c r="D82" s="14">
        <v>1</v>
      </c>
      <c r="E82" s="9">
        <v>45.8</v>
      </c>
      <c r="F82" s="6"/>
      <c r="K82" s="51" t="str">
        <f t="shared" si="1"/>
        <v/>
      </c>
      <c r="L82" s="51" t="str">
        <f t="shared" si="2"/>
        <v/>
      </c>
      <c r="M82" s="51" t="str">
        <f t="shared" si="3"/>
        <v/>
      </c>
      <c r="N82" s="51" t="str">
        <f t="shared" si="4"/>
        <v/>
      </c>
      <c r="O82" s="51" t="str">
        <f t="shared" si="5"/>
        <v/>
      </c>
      <c r="P82" s="51" t="s">
        <v>7</v>
      </c>
    </row>
    <row r="83" ht="24" spans="1:16">
      <c r="A83" s="11" t="s">
        <v>176</v>
      </c>
      <c r="B83" s="12" t="s">
        <v>177</v>
      </c>
      <c r="C83" s="13" t="s">
        <v>10</v>
      </c>
      <c r="D83" s="14">
        <v>1</v>
      </c>
      <c r="E83" s="9">
        <v>14</v>
      </c>
      <c r="F83" s="6"/>
      <c r="K83" s="51" t="str">
        <f t="shared" si="1"/>
        <v/>
      </c>
      <c r="L83" s="51" t="str">
        <f t="shared" si="2"/>
        <v/>
      </c>
      <c r="M83" s="51" t="str">
        <f t="shared" si="3"/>
        <v/>
      </c>
      <c r="N83" s="51" t="str">
        <f t="shared" si="4"/>
        <v/>
      </c>
      <c r="O83" s="51" t="str">
        <f t="shared" si="5"/>
        <v/>
      </c>
      <c r="P83" s="51" t="s">
        <v>7</v>
      </c>
    </row>
    <row r="84" ht="24" spans="1:16">
      <c r="A84" s="11" t="s">
        <v>178</v>
      </c>
      <c r="B84" s="12" t="s">
        <v>179</v>
      </c>
      <c r="C84" s="13" t="s">
        <v>10</v>
      </c>
      <c r="D84" s="14">
        <v>1</v>
      </c>
      <c r="E84" s="9">
        <v>50.9666666666667</v>
      </c>
      <c r="F84" s="6"/>
      <c r="K84" s="51" t="str">
        <f t="shared" si="1"/>
        <v/>
      </c>
      <c r="L84" s="51" t="str">
        <f t="shared" si="2"/>
        <v/>
      </c>
      <c r="M84" s="51" t="str">
        <f t="shared" si="3"/>
        <v/>
      </c>
      <c r="N84" s="51" t="str">
        <f t="shared" si="4"/>
        <v/>
      </c>
      <c r="O84" s="51" t="str">
        <f t="shared" si="5"/>
        <v/>
      </c>
      <c r="P84" s="51" t="s">
        <v>7</v>
      </c>
    </row>
    <row r="85" ht="24" spans="1:16">
      <c r="A85" s="11" t="s">
        <v>180</v>
      </c>
      <c r="B85" s="12" t="s">
        <v>181</v>
      </c>
      <c r="C85" s="13" t="s">
        <v>10</v>
      </c>
      <c r="D85" s="14">
        <v>1</v>
      </c>
      <c r="E85" s="9">
        <v>33.5633333333333</v>
      </c>
      <c r="F85" s="6"/>
      <c r="K85" s="51" t="str">
        <f t="shared" si="1"/>
        <v/>
      </c>
      <c r="L85" s="51" t="str">
        <f t="shared" si="2"/>
        <v/>
      </c>
      <c r="M85" s="51" t="str">
        <f t="shared" si="3"/>
        <v/>
      </c>
      <c r="N85" s="51" t="str">
        <f t="shared" si="4"/>
        <v/>
      </c>
      <c r="O85" s="51" t="str">
        <f t="shared" si="5"/>
        <v/>
      </c>
      <c r="P85" s="51" t="s">
        <v>7</v>
      </c>
    </row>
    <row r="86" ht="24" spans="1:16">
      <c r="A86" s="11" t="s">
        <v>182</v>
      </c>
      <c r="B86" s="12" t="s">
        <v>183</v>
      </c>
      <c r="C86" s="13" t="s">
        <v>10</v>
      </c>
      <c r="D86" s="14">
        <v>1</v>
      </c>
      <c r="E86" s="9">
        <v>34.1466666666667</v>
      </c>
      <c r="F86" s="6"/>
      <c r="K86" s="51" t="str">
        <f t="shared" si="1"/>
        <v/>
      </c>
      <c r="L86" s="51" t="str">
        <f t="shared" si="2"/>
        <v/>
      </c>
      <c r="M86" s="51" t="str">
        <f t="shared" si="3"/>
        <v/>
      </c>
      <c r="N86" s="51" t="str">
        <f t="shared" si="4"/>
        <v/>
      </c>
      <c r="O86" s="51" t="str">
        <f t="shared" si="5"/>
        <v/>
      </c>
      <c r="P86" s="51" t="s">
        <v>7</v>
      </c>
    </row>
    <row r="87" ht="36" spans="1:16">
      <c r="A87" s="11" t="s">
        <v>184</v>
      </c>
      <c r="B87" s="12" t="s">
        <v>185</v>
      </c>
      <c r="C87" s="13" t="s">
        <v>10</v>
      </c>
      <c r="D87" s="14">
        <v>1</v>
      </c>
      <c r="E87" s="9">
        <v>43.1733333333333</v>
      </c>
      <c r="F87" s="6"/>
      <c r="K87" s="51" t="str">
        <f t="shared" si="1"/>
        <v/>
      </c>
      <c r="L87" s="51" t="str">
        <f t="shared" si="2"/>
        <v/>
      </c>
      <c r="M87" s="51" t="str">
        <f t="shared" si="3"/>
        <v/>
      </c>
      <c r="N87" s="51" t="str">
        <f t="shared" si="4"/>
        <v/>
      </c>
      <c r="O87" s="51" t="str">
        <f t="shared" si="5"/>
        <v/>
      </c>
      <c r="P87" s="51" t="s">
        <v>7</v>
      </c>
    </row>
    <row r="88" spans="1:16">
      <c r="A88" s="11" t="s">
        <v>186</v>
      </c>
      <c r="B88" s="15" t="s">
        <v>187</v>
      </c>
      <c r="C88" s="13" t="s">
        <v>10</v>
      </c>
      <c r="D88" s="14">
        <v>1</v>
      </c>
      <c r="E88" s="9">
        <v>2.9</v>
      </c>
      <c r="F88" s="6"/>
      <c r="K88" s="51" t="str">
        <f t="shared" si="1"/>
        <v/>
      </c>
      <c r="L88" s="51" t="str">
        <f t="shared" si="2"/>
        <v/>
      </c>
      <c r="M88" s="51" t="str">
        <f t="shared" si="3"/>
        <v/>
      </c>
      <c r="N88" s="51" t="str">
        <f t="shared" si="4"/>
        <v/>
      </c>
      <c r="O88" s="51" t="str">
        <f t="shared" si="5"/>
        <v/>
      </c>
      <c r="P88" s="51" t="s">
        <v>7</v>
      </c>
    </row>
    <row r="89" ht="24" spans="1:16">
      <c r="A89" s="11" t="s">
        <v>188</v>
      </c>
      <c r="B89" s="12" t="s">
        <v>189</v>
      </c>
      <c r="C89" s="13" t="s">
        <v>13</v>
      </c>
      <c r="D89" s="14">
        <v>1</v>
      </c>
      <c r="E89" s="9">
        <v>12.9766666666667</v>
      </c>
      <c r="F89" s="6"/>
      <c r="K89" s="51" t="str">
        <f t="shared" si="1"/>
        <v/>
      </c>
      <c r="L89" s="51" t="str">
        <f t="shared" si="2"/>
        <v/>
      </c>
      <c r="M89" s="51" t="str">
        <f t="shared" si="3"/>
        <v/>
      </c>
      <c r="N89" s="51" t="str">
        <f t="shared" si="4"/>
        <v/>
      </c>
      <c r="O89" s="51" t="str">
        <f t="shared" si="5"/>
        <v/>
      </c>
      <c r="P89" s="51" t="s">
        <v>7</v>
      </c>
    </row>
    <row r="90" spans="1:16">
      <c r="A90" s="11" t="s">
        <v>190</v>
      </c>
      <c r="B90" s="15" t="s">
        <v>191</v>
      </c>
      <c r="C90" s="13" t="s">
        <v>13</v>
      </c>
      <c r="D90" s="14">
        <v>1</v>
      </c>
      <c r="E90" s="9">
        <v>167.076666666667</v>
      </c>
      <c r="F90" s="6"/>
      <c r="K90" s="51" t="str">
        <f t="shared" si="1"/>
        <v/>
      </c>
      <c r="L90" s="51" t="str">
        <f t="shared" si="2"/>
        <v/>
      </c>
      <c r="M90" s="51" t="str">
        <f t="shared" si="3"/>
        <v/>
      </c>
      <c r="N90" s="51" t="str">
        <f t="shared" si="4"/>
        <v/>
      </c>
      <c r="O90" s="51" t="str">
        <f t="shared" si="5"/>
        <v/>
      </c>
      <c r="P90" s="51" t="s">
        <v>7</v>
      </c>
    </row>
    <row r="91" spans="1:16">
      <c r="A91" s="11" t="s">
        <v>192</v>
      </c>
      <c r="B91" s="15" t="s">
        <v>193</v>
      </c>
      <c r="C91" s="13" t="s">
        <v>13</v>
      </c>
      <c r="D91" s="14">
        <v>1</v>
      </c>
      <c r="E91" s="9">
        <v>421.973333333333</v>
      </c>
      <c r="F91" s="6"/>
      <c r="K91" s="51" t="str">
        <f t="shared" si="1"/>
        <v/>
      </c>
      <c r="L91" s="51" t="str">
        <f t="shared" si="2"/>
        <v/>
      </c>
      <c r="M91" s="51" t="str">
        <f t="shared" si="3"/>
        <v/>
      </c>
      <c r="N91" s="51" t="str">
        <f t="shared" si="4"/>
        <v/>
      </c>
      <c r="O91" s="51" t="str">
        <f t="shared" si="5"/>
        <v/>
      </c>
      <c r="P91" s="51" t="s">
        <v>7</v>
      </c>
    </row>
    <row r="92" ht="36" spans="1:16">
      <c r="A92" s="11" t="s">
        <v>194</v>
      </c>
      <c r="B92" s="12" t="s">
        <v>195</v>
      </c>
      <c r="C92" s="13" t="s">
        <v>10</v>
      </c>
      <c r="D92" s="14">
        <v>1</v>
      </c>
      <c r="E92" s="9">
        <v>29.1633333333333</v>
      </c>
      <c r="F92" s="6"/>
      <c r="K92" s="51" t="str">
        <f t="shared" si="1"/>
        <v/>
      </c>
      <c r="L92" s="51" t="str">
        <f t="shared" si="2"/>
        <v/>
      </c>
      <c r="M92" s="51" t="str">
        <f t="shared" si="3"/>
        <v/>
      </c>
      <c r="N92" s="51" t="str">
        <f t="shared" si="4"/>
        <v/>
      </c>
      <c r="O92" s="51" t="str">
        <f t="shared" si="5"/>
        <v/>
      </c>
      <c r="P92" s="51" t="s">
        <v>7</v>
      </c>
    </row>
    <row r="93" spans="1:16">
      <c r="A93" s="54" t="s">
        <v>196</v>
      </c>
      <c r="B93" s="55"/>
      <c r="C93" s="55"/>
      <c r="D93" s="55"/>
      <c r="E93" s="9" t="s">
        <v>7</v>
      </c>
      <c r="F93" s="6"/>
      <c r="K93" s="51" t="str">
        <f t="shared" si="1"/>
        <v/>
      </c>
      <c r="L93" s="51" t="str">
        <f t="shared" si="2"/>
        <v/>
      </c>
      <c r="M93" s="51" t="str">
        <f t="shared" si="3"/>
        <v/>
      </c>
      <c r="N93" s="51" t="str">
        <f t="shared" si="4"/>
        <v/>
      </c>
      <c r="O93" s="51" t="str">
        <f t="shared" si="5"/>
        <v/>
      </c>
      <c r="P93" s="51" t="s">
        <v>7</v>
      </c>
    </row>
    <row r="94" ht="24" spans="1:16">
      <c r="A94" s="11" t="s">
        <v>197</v>
      </c>
      <c r="B94" s="12" t="s">
        <v>198</v>
      </c>
      <c r="C94" s="13" t="s">
        <v>10</v>
      </c>
      <c r="D94" s="14">
        <v>1</v>
      </c>
      <c r="E94" s="9">
        <v>20.2833333333333</v>
      </c>
      <c r="F94" s="6"/>
      <c r="K94" s="51" t="str">
        <f t="shared" si="1"/>
        <v/>
      </c>
      <c r="L94" s="51" t="str">
        <f t="shared" si="2"/>
        <v/>
      </c>
      <c r="M94" s="51" t="str">
        <f t="shared" si="3"/>
        <v/>
      </c>
      <c r="N94" s="51" t="str">
        <f t="shared" si="4"/>
        <v/>
      </c>
      <c r="O94" s="51" t="str">
        <f t="shared" si="5"/>
        <v/>
      </c>
      <c r="P94" s="51" t="s">
        <v>7</v>
      </c>
    </row>
    <row r="95" ht="48" spans="1:16">
      <c r="A95" s="11" t="s">
        <v>199</v>
      </c>
      <c r="B95" s="12" t="s">
        <v>200</v>
      </c>
      <c r="C95" s="13" t="s">
        <v>10</v>
      </c>
      <c r="D95" s="14">
        <v>1</v>
      </c>
      <c r="E95" s="9">
        <v>53.0766666666667</v>
      </c>
      <c r="F95" s="6"/>
      <c r="K95" s="51" t="str">
        <f t="shared" si="1"/>
        <v/>
      </c>
      <c r="L95" s="51" t="str">
        <f t="shared" si="2"/>
        <v/>
      </c>
      <c r="M95" s="51" t="str">
        <f t="shared" si="3"/>
        <v/>
      </c>
      <c r="N95" s="51" t="str">
        <f t="shared" si="4"/>
        <v/>
      </c>
      <c r="O95" s="51" t="str">
        <f t="shared" si="5"/>
        <v/>
      </c>
      <c r="P95" s="51" t="s">
        <v>7</v>
      </c>
    </row>
    <row r="96" ht="36" spans="1:16">
      <c r="A96" s="11" t="s">
        <v>201</v>
      </c>
      <c r="B96" s="12" t="s">
        <v>202</v>
      </c>
      <c r="C96" s="13" t="s">
        <v>10</v>
      </c>
      <c r="D96" s="14">
        <v>1</v>
      </c>
      <c r="E96" s="9">
        <v>45.1333333333333</v>
      </c>
      <c r="F96" s="6"/>
      <c r="K96" s="51" t="str">
        <f t="shared" si="1"/>
        <v/>
      </c>
      <c r="L96" s="51" t="str">
        <f t="shared" si="2"/>
        <v/>
      </c>
      <c r="M96" s="51" t="str">
        <f t="shared" si="3"/>
        <v/>
      </c>
      <c r="N96" s="51" t="str">
        <f t="shared" si="4"/>
        <v/>
      </c>
      <c r="O96" s="51" t="str">
        <f t="shared" si="5"/>
        <v/>
      </c>
      <c r="P96" s="51" t="s">
        <v>7</v>
      </c>
    </row>
    <row r="97" ht="48" spans="1:16">
      <c r="A97" s="11" t="s">
        <v>203</v>
      </c>
      <c r="B97" s="12" t="s">
        <v>204</v>
      </c>
      <c r="C97" s="13" t="s">
        <v>10</v>
      </c>
      <c r="D97" s="14">
        <v>1</v>
      </c>
      <c r="E97" s="9">
        <v>47.4433333333333</v>
      </c>
      <c r="F97" s="6"/>
      <c r="K97" s="51" t="str">
        <f t="shared" si="1"/>
        <v/>
      </c>
      <c r="L97" s="51" t="str">
        <f t="shared" si="2"/>
        <v/>
      </c>
      <c r="M97" s="51" t="str">
        <f t="shared" si="3"/>
        <v/>
      </c>
      <c r="N97" s="51" t="str">
        <f t="shared" si="4"/>
        <v/>
      </c>
      <c r="O97" s="51" t="str">
        <f t="shared" si="5"/>
        <v/>
      </c>
      <c r="P97" s="51" t="s">
        <v>7</v>
      </c>
    </row>
    <row r="98" ht="36" spans="1:16">
      <c r="A98" s="11" t="s">
        <v>205</v>
      </c>
      <c r="B98" s="12" t="s">
        <v>206</v>
      </c>
      <c r="C98" s="13" t="s">
        <v>10</v>
      </c>
      <c r="D98" s="14">
        <v>1</v>
      </c>
      <c r="E98" s="9">
        <v>12.8833333333333</v>
      </c>
      <c r="F98" s="6"/>
      <c r="K98" s="51" t="str">
        <f t="shared" si="1"/>
        <v/>
      </c>
      <c r="L98" s="51" t="str">
        <f t="shared" si="2"/>
        <v/>
      </c>
      <c r="M98" s="51" t="str">
        <f t="shared" si="3"/>
        <v/>
      </c>
      <c r="N98" s="51" t="str">
        <f t="shared" si="4"/>
        <v/>
      </c>
      <c r="O98" s="51" t="str">
        <f t="shared" si="5"/>
        <v/>
      </c>
      <c r="P98" s="51" t="s">
        <v>7</v>
      </c>
    </row>
    <row r="99" spans="1:16">
      <c r="A99" s="54" t="s">
        <v>207</v>
      </c>
      <c r="B99" s="55"/>
      <c r="C99" s="55"/>
      <c r="D99" s="55"/>
      <c r="E99" s="9" t="s">
        <v>7</v>
      </c>
      <c r="F99" s="6"/>
      <c r="K99" s="51" t="str">
        <f t="shared" si="1"/>
        <v/>
      </c>
      <c r="L99" s="51" t="str">
        <f t="shared" si="2"/>
        <v/>
      </c>
      <c r="M99" s="51" t="str">
        <f t="shared" si="3"/>
        <v/>
      </c>
      <c r="N99" s="51" t="str">
        <f t="shared" si="4"/>
        <v/>
      </c>
      <c r="O99" s="51" t="str">
        <f t="shared" si="5"/>
        <v/>
      </c>
      <c r="P99" s="51" t="s">
        <v>7</v>
      </c>
    </row>
    <row r="100" ht="24" spans="1:16">
      <c r="A100" s="11" t="s">
        <v>208</v>
      </c>
      <c r="B100" s="12" t="s">
        <v>209</v>
      </c>
      <c r="C100" s="13" t="s">
        <v>10</v>
      </c>
      <c r="D100" s="14">
        <v>1</v>
      </c>
      <c r="E100" s="9">
        <v>14.0766666666667</v>
      </c>
      <c r="F100" s="6"/>
      <c r="K100" s="51" t="str">
        <f t="shared" si="1"/>
        <v/>
      </c>
      <c r="L100" s="51" t="str">
        <f t="shared" si="2"/>
        <v/>
      </c>
      <c r="M100" s="51" t="str">
        <f t="shared" si="3"/>
        <v/>
      </c>
      <c r="N100" s="51" t="str">
        <f t="shared" si="4"/>
        <v/>
      </c>
      <c r="O100" s="51" t="str">
        <f t="shared" si="5"/>
        <v/>
      </c>
      <c r="P100" s="51" t="s">
        <v>7</v>
      </c>
    </row>
    <row r="101" ht="24" spans="1:16">
      <c r="A101" s="11" t="s">
        <v>210</v>
      </c>
      <c r="B101" s="12" t="s">
        <v>211</v>
      </c>
      <c r="C101" s="13" t="s">
        <v>10</v>
      </c>
      <c r="D101" s="14">
        <v>1</v>
      </c>
      <c r="E101" s="9">
        <v>11.7166666666667</v>
      </c>
      <c r="F101" s="6"/>
      <c r="K101" s="51" t="str">
        <f t="shared" si="1"/>
        <v/>
      </c>
      <c r="L101" s="51" t="str">
        <f t="shared" si="2"/>
        <v/>
      </c>
      <c r="M101" s="51" t="str">
        <f t="shared" si="3"/>
        <v/>
      </c>
      <c r="N101" s="51" t="str">
        <f t="shared" si="4"/>
        <v/>
      </c>
      <c r="O101" s="51" t="str">
        <f t="shared" si="5"/>
        <v/>
      </c>
      <c r="P101" s="51" t="s">
        <v>7</v>
      </c>
    </row>
    <row r="102" ht="24" spans="1:16">
      <c r="A102" s="11" t="s">
        <v>212</v>
      </c>
      <c r="B102" s="12" t="s">
        <v>213</v>
      </c>
      <c r="C102" s="13" t="s">
        <v>10</v>
      </c>
      <c r="D102" s="14">
        <v>1</v>
      </c>
      <c r="E102" s="9">
        <v>13.48</v>
      </c>
      <c r="F102" s="6"/>
      <c r="K102" s="51" t="str">
        <f t="shared" si="1"/>
        <v/>
      </c>
      <c r="L102" s="51" t="str">
        <f t="shared" si="2"/>
        <v/>
      </c>
      <c r="M102" s="51" t="str">
        <f t="shared" si="3"/>
        <v/>
      </c>
      <c r="N102" s="51" t="str">
        <f t="shared" si="4"/>
        <v/>
      </c>
      <c r="O102" s="51" t="str">
        <f t="shared" si="5"/>
        <v/>
      </c>
      <c r="P102" s="51" t="s">
        <v>7</v>
      </c>
    </row>
    <row r="103" ht="24" spans="1:16">
      <c r="A103" s="11" t="s">
        <v>214</v>
      </c>
      <c r="B103" s="12" t="s">
        <v>215</v>
      </c>
      <c r="C103" s="13" t="s">
        <v>10</v>
      </c>
      <c r="D103" s="14">
        <v>1</v>
      </c>
      <c r="E103" s="9">
        <v>22.39</v>
      </c>
      <c r="F103" s="6"/>
      <c r="K103" s="51" t="str">
        <f t="shared" si="1"/>
        <v/>
      </c>
      <c r="L103" s="51" t="str">
        <f t="shared" si="2"/>
        <v/>
      </c>
      <c r="M103" s="51" t="str">
        <f t="shared" si="3"/>
        <v/>
      </c>
      <c r="N103" s="51" t="str">
        <f t="shared" si="4"/>
        <v/>
      </c>
      <c r="O103" s="51" t="str">
        <f t="shared" si="5"/>
        <v/>
      </c>
      <c r="P103" s="51" t="s">
        <v>7</v>
      </c>
    </row>
    <row r="104" ht="48" spans="1:16">
      <c r="A104" s="11" t="s">
        <v>216</v>
      </c>
      <c r="B104" s="12" t="s">
        <v>217</v>
      </c>
      <c r="C104" s="13" t="s">
        <v>10</v>
      </c>
      <c r="D104" s="14">
        <v>1</v>
      </c>
      <c r="E104" s="9">
        <v>108.963333333333</v>
      </c>
      <c r="F104" s="56" t="s">
        <v>100</v>
      </c>
      <c r="G104" s="57" t="s">
        <v>101</v>
      </c>
      <c r="H104" s="57" t="s">
        <v>102</v>
      </c>
      <c r="K104" s="51" t="str">
        <f t="shared" si="1"/>
        <v>"宏宇陶瓷"</v>
      </c>
      <c r="L104" s="51" t="str">
        <f t="shared" si="2"/>
        <v>"东鹏"</v>
      </c>
      <c r="M104" s="51" t="str">
        <f t="shared" si="3"/>
        <v>"蒙娜丽莎"</v>
      </c>
      <c r="N104" s="51" t="str">
        <f t="shared" si="4"/>
        <v/>
      </c>
      <c r="O104" s="51" t="str">
        <f t="shared" si="5"/>
        <v>"宏宇陶瓷"、"东鹏"、"蒙娜丽莎"</v>
      </c>
      <c r="P104" s="51" t="s">
        <v>103</v>
      </c>
    </row>
    <row r="105" ht="48" spans="1:16">
      <c r="A105" s="11" t="s">
        <v>218</v>
      </c>
      <c r="B105" s="12" t="s">
        <v>219</v>
      </c>
      <c r="C105" s="13" t="s">
        <v>10</v>
      </c>
      <c r="D105" s="14">
        <v>1</v>
      </c>
      <c r="E105" s="9">
        <v>115.473333333333</v>
      </c>
      <c r="F105" s="56" t="s">
        <v>100</v>
      </c>
      <c r="G105" s="57" t="s">
        <v>101</v>
      </c>
      <c r="H105" s="57" t="s">
        <v>102</v>
      </c>
      <c r="K105" s="51" t="str">
        <f t="shared" si="1"/>
        <v>"宏宇陶瓷"</v>
      </c>
      <c r="L105" s="51" t="str">
        <f t="shared" si="2"/>
        <v>"东鹏"</v>
      </c>
      <c r="M105" s="51" t="str">
        <f t="shared" si="3"/>
        <v>"蒙娜丽莎"</v>
      </c>
      <c r="N105" s="51" t="str">
        <f t="shared" si="4"/>
        <v/>
      </c>
      <c r="O105" s="51" t="str">
        <f t="shared" si="5"/>
        <v>"宏宇陶瓷"、"东鹏"、"蒙娜丽莎"</v>
      </c>
      <c r="P105" s="51" t="s">
        <v>103</v>
      </c>
    </row>
    <row r="106" ht="48" spans="1:16">
      <c r="A106" s="11" t="s">
        <v>220</v>
      </c>
      <c r="B106" s="12" t="s">
        <v>221</v>
      </c>
      <c r="C106" s="13" t="s">
        <v>10</v>
      </c>
      <c r="D106" s="14">
        <v>1</v>
      </c>
      <c r="E106" s="9">
        <v>134.053333333333</v>
      </c>
      <c r="F106" s="56" t="s">
        <v>100</v>
      </c>
      <c r="G106" s="57" t="s">
        <v>101</v>
      </c>
      <c r="H106" s="57" t="s">
        <v>102</v>
      </c>
      <c r="K106" s="51" t="str">
        <f t="shared" si="1"/>
        <v>"宏宇陶瓷"</v>
      </c>
      <c r="L106" s="51" t="str">
        <f t="shared" si="2"/>
        <v>"东鹏"</v>
      </c>
      <c r="M106" s="51" t="str">
        <f t="shared" si="3"/>
        <v>"蒙娜丽莎"</v>
      </c>
      <c r="N106" s="51" t="str">
        <f t="shared" si="4"/>
        <v/>
      </c>
      <c r="O106" s="51" t="str">
        <f t="shared" si="5"/>
        <v>"宏宇陶瓷"、"东鹏"、"蒙娜丽莎"</v>
      </c>
      <c r="P106" s="51" t="s">
        <v>103</v>
      </c>
    </row>
    <row r="107" ht="48" spans="1:16">
      <c r="A107" s="11" t="s">
        <v>222</v>
      </c>
      <c r="B107" s="12" t="s">
        <v>223</v>
      </c>
      <c r="C107" s="13" t="s">
        <v>10</v>
      </c>
      <c r="D107" s="14">
        <v>1</v>
      </c>
      <c r="E107" s="9">
        <v>136.096666666667</v>
      </c>
      <c r="F107" s="56" t="s">
        <v>100</v>
      </c>
      <c r="G107" s="57" t="s">
        <v>101</v>
      </c>
      <c r="H107" s="57" t="s">
        <v>102</v>
      </c>
      <c r="K107" s="51" t="str">
        <f t="shared" si="1"/>
        <v>"宏宇陶瓷"</v>
      </c>
      <c r="L107" s="51" t="str">
        <f t="shared" si="2"/>
        <v>"东鹏"</v>
      </c>
      <c r="M107" s="51" t="str">
        <f t="shared" si="3"/>
        <v>"蒙娜丽莎"</v>
      </c>
      <c r="N107" s="51" t="str">
        <f t="shared" si="4"/>
        <v/>
      </c>
      <c r="O107" s="51" t="str">
        <f t="shared" si="5"/>
        <v>"宏宇陶瓷"、"东鹏"、"蒙娜丽莎"</v>
      </c>
      <c r="P107" s="51" t="s">
        <v>103</v>
      </c>
    </row>
    <row r="108" ht="48" spans="1:16">
      <c r="A108" s="11" t="s">
        <v>224</v>
      </c>
      <c r="B108" s="12" t="s">
        <v>225</v>
      </c>
      <c r="C108" s="13" t="s">
        <v>10</v>
      </c>
      <c r="D108" s="14">
        <v>1</v>
      </c>
      <c r="E108" s="9">
        <v>176.35</v>
      </c>
      <c r="F108" s="56" t="s">
        <v>100</v>
      </c>
      <c r="G108" s="57" t="s">
        <v>101</v>
      </c>
      <c r="H108" s="57" t="s">
        <v>102</v>
      </c>
      <c r="K108" s="51" t="str">
        <f t="shared" si="1"/>
        <v>"宏宇陶瓷"</v>
      </c>
      <c r="L108" s="51" t="str">
        <f t="shared" si="2"/>
        <v>"东鹏"</v>
      </c>
      <c r="M108" s="51" t="str">
        <f t="shared" si="3"/>
        <v>"蒙娜丽莎"</v>
      </c>
      <c r="N108" s="51" t="str">
        <f t="shared" si="4"/>
        <v/>
      </c>
      <c r="O108" s="51" t="str">
        <f t="shared" si="5"/>
        <v>"宏宇陶瓷"、"东鹏"、"蒙娜丽莎"</v>
      </c>
      <c r="P108" s="51" t="s">
        <v>103</v>
      </c>
    </row>
    <row r="109" ht="48" spans="1:16">
      <c r="A109" s="11" t="s">
        <v>226</v>
      </c>
      <c r="B109" s="12" t="s">
        <v>227</v>
      </c>
      <c r="C109" s="13" t="s">
        <v>10</v>
      </c>
      <c r="D109" s="14">
        <v>1</v>
      </c>
      <c r="E109" s="9">
        <v>123.066666666667</v>
      </c>
      <c r="F109" s="56" t="s">
        <v>100</v>
      </c>
      <c r="G109" s="57" t="s">
        <v>101</v>
      </c>
      <c r="H109" s="57" t="s">
        <v>102</v>
      </c>
      <c r="K109" s="51" t="str">
        <f t="shared" si="1"/>
        <v>"宏宇陶瓷"</v>
      </c>
      <c r="L109" s="51" t="str">
        <f t="shared" si="2"/>
        <v>"东鹏"</v>
      </c>
      <c r="M109" s="51" t="str">
        <f t="shared" si="3"/>
        <v>"蒙娜丽莎"</v>
      </c>
      <c r="N109" s="51" t="str">
        <f t="shared" si="4"/>
        <v/>
      </c>
      <c r="O109" s="51" t="str">
        <f t="shared" si="5"/>
        <v>"宏宇陶瓷"、"东鹏"、"蒙娜丽莎"</v>
      </c>
      <c r="P109" s="51" t="s">
        <v>103</v>
      </c>
    </row>
    <row r="110" ht="72" spans="1:16">
      <c r="A110" s="11" t="s">
        <v>228</v>
      </c>
      <c r="B110" s="12" t="s">
        <v>229</v>
      </c>
      <c r="C110" s="13" t="s">
        <v>10</v>
      </c>
      <c r="D110" s="14">
        <v>1</v>
      </c>
      <c r="E110" s="9">
        <v>234.666666666667</v>
      </c>
      <c r="F110" s="56" t="s">
        <v>230</v>
      </c>
      <c r="G110" s="57" t="s">
        <v>231</v>
      </c>
      <c r="H110" s="57" t="s">
        <v>232</v>
      </c>
      <c r="I110" s="57" t="s">
        <v>233</v>
      </c>
      <c r="K110" s="51" t="str">
        <f t="shared" si="1"/>
        <v>"盛泰石业"</v>
      </c>
      <c r="L110" s="51" t="str">
        <f t="shared" si="2"/>
        <v>"康利石材"</v>
      </c>
      <c r="M110" s="51" t="str">
        <f t="shared" si="3"/>
        <v>"万里石"</v>
      </c>
      <c r="N110" s="51" t="str">
        <f t="shared" si="4"/>
        <v>"高时石材"</v>
      </c>
      <c r="O110" s="51" t="str">
        <f t="shared" si="5"/>
        <v>"盛泰石业"、"康利石材"、"万里石"、"高时石材"</v>
      </c>
      <c r="P110" s="51" t="s">
        <v>234</v>
      </c>
    </row>
    <row r="111" ht="60" spans="1:16">
      <c r="A111" s="11" t="s">
        <v>228</v>
      </c>
      <c r="B111" s="12" t="s">
        <v>235</v>
      </c>
      <c r="C111" s="13" t="s">
        <v>10</v>
      </c>
      <c r="D111" s="14">
        <v>1</v>
      </c>
      <c r="E111" s="9">
        <v>119.856666666667</v>
      </c>
      <c r="F111" s="56" t="s">
        <v>236</v>
      </c>
      <c r="G111" s="57" t="s">
        <v>237</v>
      </c>
      <c r="H111" s="57" t="s">
        <v>238</v>
      </c>
      <c r="I111" s="57" t="s">
        <v>239</v>
      </c>
      <c r="K111" s="51" t="str">
        <f t="shared" ref="K111:K174" si="6">IF(F111="","",CHAR(34)&amp;F111&amp;CHAR(34))</f>
        <v>"金巢"</v>
      </c>
      <c r="L111" s="51" t="str">
        <f t="shared" ref="L111:L174" si="7">IF(G111="","",CHAR(34)&amp;G111&amp;CHAR(34))</f>
        <v>"秀珀化工"</v>
      </c>
      <c r="M111" s="51" t="str">
        <f t="shared" ref="M111:M174" si="8">IF(H111="","",CHAR(34)&amp;H111&amp;CHAR(34))</f>
        <v>"西卡地坪"</v>
      </c>
      <c r="N111" s="51" t="str">
        <f t="shared" ref="N111:N174" si="9">IF(I111="","",CHAR(34)&amp;I111&amp;CHAR(34))</f>
        <v>"巴斯夫"</v>
      </c>
      <c r="O111" s="51" t="str">
        <f t="shared" ref="O111:O174" si="10">_xlfn.TEXTJOIN("、",TRUE,K111:N111)</f>
        <v>"金巢"、"秀珀化工"、"西卡地坪"、"巴斯夫"</v>
      </c>
      <c r="P111" s="51" t="s">
        <v>240</v>
      </c>
    </row>
    <row r="112" ht="48" spans="1:16">
      <c r="A112" s="11" t="s">
        <v>241</v>
      </c>
      <c r="B112" s="12" t="s">
        <v>242</v>
      </c>
      <c r="C112" s="13" t="s">
        <v>10</v>
      </c>
      <c r="D112" s="14">
        <v>1</v>
      </c>
      <c r="E112" s="9">
        <v>11.3866666666667</v>
      </c>
      <c r="F112" s="6"/>
      <c r="K112" s="51" t="str">
        <f t="shared" si="6"/>
        <v/>
      </c>
      <c r="L112" s="51" t="str">
        <f t="shared" si="7"/>
        <v/>
      </c>
      <c r="M112" s="51" t="str">
        <f t="shared" si="8"/>
        <v/>
      </c>
      <c r="N112" s="51" t="str">
        <f t="shared" si="9"/>
        <v/>
      </c>
      <c r="O112" s="51" t="str">
        <f t="shared" si="10"/>
        <v/>
      </c>
      <c r="P112" s="51" t="s">
        <v>7</v>
      </c>
    </row>
    <row r="113" ht="60" spans="1:16">
      <c r="A113" s="11" t="s">
        <v>243</v>
      </c>
      <c r="B113" s="12" t="s">
        <v>244</v>
      </c>
      <c r="C113" s="13" t="s">
        <v>10</v>
      </c>
      <c r="D113" s="14">
        <v>1</v>
      </c>
      <c r="E113" s="9">
        <v>197.523333333333</v>
      </c>
      <c r="F113" s="56" t="s">
        <v>245</v>
      </c>
      <c r="G113" s="57" t="s">
        <v>246</v>
      </c>
      <c r="H113" s="57" t="s">
        <v>247</v>
      </c>
      <c r="K113" s="51" t="str">
        <f t="shared" si="6"/>
        <v>"大自然"</v>
      </c>
      <c r="L113" s="51" t="str">
        <f t="shared" si="7"/>
        <v>"德尔"</v>
      </c>
      <c r="M113" s="51" t="str">
        <f t="shared" si="8"/>
        <v>"圣象"</v>
      </c>
      <c r="N113" s="51" t="str">
        <f t="shared" si="9"/>
        <v/>
      </c>
      <c r="O113" s="51" t="str">
        <f t="shared" si="10"/>
        <v>"大自然"、"德尔"、"圣象"</v>
      </c>
      <c r="P113" s="51" t="s">
        <v>248</v>
      </c>
    </row>
    <row r="114" ht="48" spans="1:16">
      <c r="A114" s="11" t="s">
        <v>228</v>
      </c>
      <c r="B114" s="12" t="s">
        <v>249</v>
      </c>
      <c r="C114" s="13" t="s">
        <v>58</v>
      </c>
      <c r="D114" s="14">
        <v>1</v>
      </c>
      <c r="E114" s="9">
        <v>25.4133333333333</v>
      </c>
      <c r="F114" s="56" t="s">
        <v>247</v>
      </c>
      <c r="G114" s="57" t="s">
        <v>250</v>
      </c>
      <c r="H114" s="57" t="s">
        <v>246</v>
      </c>
      <c r="I114" s="57" t="s">
        <v>245</v>
      </c>
      <c r="K114" s="51" t="str">
        <f t="shared" si="6"/>
        <v>"圣象"</v>
      </c>
      <c r="L114" s="51" t="str">
        <f t="shared" si="7"/>
        <v>"扬子"</v>
      </c>
      <c r="M114" s="51" t="str">
        <f t="shared" si="8"/>
        <v>"德尔"</v>
      </c>
      <c r="N114" s="51" t="str">
        <f t="shared" si="9"/>
        <v>"大自然"</v>
      </c>
      <c r="O114" s="51" t="str">
        <f t="shared" si="10"/>
        <v>"圣象"、"扬子"、"德尔"、"大自然"</v>
      </c>
      <c r="P114" s="51" t="s">
        <v>251</v>
      </c>
    </row>
    <row r="115" ht="36" spans="1:16">
      <c r="A115" s="11" t="s">
        <v>252</v>
      </c>
      <c r="B115" s="12" t="s">
        <v>253</v>
      </c>
      <c r="C115" s="13" t="s">
        <v>10</v>
      </c>
      <c r="D115" s="14">
        <v>1</v>
      </c>
      <c r="E115" s="9">
        <v>230.166666666667</v>
      </c>
      <c r="F115" s="6"/>
      <c r="K115" s="51" t="str">
        <f t="shared" si="6"/>
        <v/>
      </c>
      <c r="L115" s="51" t="str">
        <f t="shared" si="7"/>
        <v/>
      </c>
      <c r="M115" s="51" t="str">
        <f t="shared" si="8"/>
        <v/>
      </c>
      <c r="N115" s="51" t="str">
        <f t="shared" si="9"/>
        <v/>
      </c>
      <c r="O115" s="51" t="str">
        <f t="shared" si="10"/>
        <v/>
      </c>
      <c r="P115" s="51" t="s">
        <v>7</v>
      </c>
    </row>
    <row r="116" ht="36" spans="1:16">
      <c r="A116" s="11" t="s">
        <v>254</v>
      </c>
      <c r="B116" s="12" t="s">
        <v>255</v>
      </c>
      <c r="C116" s="13" t="s">
        <v>10</v>
      </c>
      <c r="D116" s="14">
        <v>1</v>
      </c>
      <c r="E116" s="9">
        <v>46.6466666666667</v>
      </c>
      <c r="F116" s="56" t="s">
        <v>100</v>
      </c>
      <c r="G116" s="57" t="s">
        <v>101</v>
      </c>
      <c r="H116" s="57" t="s">
        <v>102</v>
      </c>
      <c r="K116" s="51" t="str">
        <f t="shared" si="6"/>
        <v>"宏宇陶瓷"</v>
      </c>
      <c r="L116" s="51" t="str">
        <f t="shared" si="7"/>
        <v>"东鹏"</v>
      </c>
      <c r="M116" s="51" t="str">
        <f t="shared" si="8"/>
        <v>"蒙娜丽莎"</v>
      </c>
      <c r="N116" s="51" t="str">
        <f t="shared" si="9"/>
        <v/>
      </c>
      <c r="O116" s="51" t="str">
        <f t="shared" si="10"/>
        <v>"宏宇陶瓷"、"东鹏"、"蒙娜丽莎"</v>
      </c>
      <c r="P116" s="51" t="s">
        <v>103</v>
      </c>
    </row>
    <row r="117" ht="36" spans="1:16">
      <c r="A117" s="11" t="s">
        <v>256</v>
      </c>
      <c r="B117" s="12" t="s">
        <v>257</v>
      </c>
      <c r="C117" s="13" t="s">
        <v>10</v>
      </c>
      <c r="D117" s="14">
        <v>1</v>
      </c>
      <c r="E117" s="9">
        <v>50.5333333333333</v>
      </c>
      <c r="F117" s="56" t="s">
        <v>100</v>
      </c>
      <c r="G117" s="57" t="s">
        <v>101</v>
      </c>
      <c r="H117" s="57" t="s">
        <v>102</v>
      </c>
      <c r="K117" s="51" t="str">
        <f t="shared" si="6"/>
        <v>"宏宇陶瓷"</v>
      </c>
      <c r="L117" s="51" t="str">
        <f t="shared" si="7"/>
        <v>"东鹏"</v>
      </c>
      <c r="M117" s="51" t="str">
        <f t="shared" si="8"/>
        <v>"蒙娜丽莎"</v>
      </c>
      <c r="N117" s="51" t="str">
        <f t="shared" si="9"/>
        <v/>
      </c>
      <c r="O117" s="51" t="str">
        <f t="shared" si="10"/>
        <v>"宏宇陶瓷"、"东鹏"、"蒙娜丽莎"</v>
      </c>
      <c r="P117" s="51" t="s">
        <v>103</v>
      </c>
    </row>
    <row r="118" ht="24" spans="1:16">
      <c r="A118" s="11" t="s">
        <v>258</v>
      </c>
      <c r="B118" s="12" t="s">
        <v>259</v>
      </c>
      <c r="C118" s="13" t="s">
        <v>10</v>
      </c>
      <c r="D118" s="14">
        <v>1</v>
      </c>
      <c r="E118" s="9">
        <v>260.26</v>
      </c>
      <c r="F118" s="6"/>
      <c r="K118" s="51" t="str">
        <f t="shared" si="6"/>
        <v/>
      </c>
      <c r="L118" s="51" t="str">
        <f t="shared" si="7"/>
        <v/>
      </c>
      <c r="M118" s="51" t="str">
        <f t="shared" si="8"/>
        <v/>
      </c>
      <c r="N118" s="51" t="str">
        <f t="shared" si="9"/>
        <v/>
      </c>
      <c r="O118" s="51" t="str">
        <f t="shared" si="10"/>
        <v/>
      </c>
      <c r="P118" s="51" t="s">
        <v>7</v>
      </c>
    </row>
    <row r="119" ht="60" spans="1:16">
      <c r="A119" s="11" t="s">
        <v>260</v>
      </c>
      <c r="B119" s="12" t="s">
        <v>261</v>
      </c>
      <c r="C119" s="13" t="s">
        <v>10</v>
      </c>
      <c r="D119" s="14">
        <v>1</v>
      </c>
      <c r="E119" s="9">
        <v>691.9</v>
      </c>
      <c r="F119" s="6"/>
      <c r="K119" s="51" t="str">
        <f t="shared" si="6"/>
        <v/>
      </c>
      <c r="L119" s="51" t="str">
        <f t="shared" si="7"/>
        <v/>
      </c>
      <c r="M119" s="51" t="str">
        <f t="shared" si="8"/>
        <v/>
      </c>
      <c r="N119" s="51" t="str">
        <f t="shared" si="9"/>
        <v/>
      </c>
      <c r="O119" s="51" t="str">
        <f t="shared" si="10"/>
        <v/>
      </c>
      <c r="P119" s="51" t="s">
        <v>7</v>
      </c>
    </row>
    <row r="120" ht="72" spans="1:16">
      <c r="A120" s="11" t="s">
        <v>262</v>
      </c>
      <c r="B120" s="12" t="s">
        <v>263</v>
      </c>
      <c r="C120" s="13" t="s">
        <v>10</v>
      </c>
      <c r="D120" s="14">
        <v>1</v>
      </c>
      <c r="E120" s="22">
        <v>170.84</v>
      </c>
      <c r="F120" s="56" t="s">
        <v>264</v>
      </c>
      <c r="G120" s="57" t="s">
        <v>265</v>
      </c>
      <c r="H120" s="57" t="s">
        <v>266</v>
      </c>
      <c r="K120" s="51" t="str">
        <f t="shared" si="6"/>
        <v>"LG"</v>
      </c>
      <c r="L120" s="51" t="str">
        <f t="shared" si="7"/>
        <v>"阿姆斯壮"</v>
      </c>
      <c r="M120" s="51" t="str">
        <f t="shared" si="8"/>
        <v>"Rikett丽杰"</v>
      </c>
      <c r="N120" s="51" t="str">
        <f t="shared" si="9"/>
        <v/>
      </c>
      <c r="O120" s="51" t="str">
        <f t="shared" si="10"/>
        <v>"LG"、"阿姆斯壮"、"Rikett丽杰"</v>
      </c>
      <c r="P120" s="51" t="s">
        <v>267</v>
      </c>
    </row>
    <row r="121" ht="24" spans="1:16">
      <c r="A121" s="11" t="s">
        <v>268</v>
      </c>
      <c r="B121" s="12" t="s">
        <v>269</v>
      </c>
      <c r="C121" s="13" t="s">
        <v>10</v>
      </c>
      <c r="D121" s="14">
        <v>1</v>
      </c>
      <c r="E121" s="9">
        <v>12.0733333333333</v>
      </c>
      <c r="F121" s="6"/>
      <c r="K121" s="51" t="str">
        <f t="shared" si="6"/>
        <v/>
      </c>
      <c r="L121" s="51" t="str">
        <f t="shared" si="7"/>
        <v/>
      </c>
      <c r="M121" s="51" t="str">
        <f t="shared" si="8"/>
        <v/>
      </c>
      <c r="N121" s="51" t="str">
        <f t="shared" si="9"/>
        <v/>
      </c>
      <c r="O121" s="51" t="str">
        <f t="shared" si="10"/>
        <v/>
      </c>
      <c r="P121" s="51" t="s">
        <v>7</v>
      </c>
    </row>
    <row r="122" ht="72" spans="1:16">
      <c r="A122" s="11" t="s">
        <v>228</v>
      </c>
      <c r="B122" s="12" t="s">
        <v>270</v>
      </c>
      <c r="C122" s="13" t="s">
        <v>10</v>
      </c>
      <c r="D122" s="14">
        <v>1</v>
      </c>
      <c r="E122" s="22">
        <v>157.52</v>
      </c>
      <c r="F122" s="56" t="s">
        <v>265</v>
      </c>
      <c r="G122" s="57" t="s">
        <v>271</v>
      </c>
      <c r="H122" s="57" t="s">
        <v>272</v>
      </c>
      <c r="K122" s="51" t="str">
        <f t="shared" si="6"/>
        <v>"阿姆斯壮"</v>
      </c>
      <c r="L122" s="51" t="str">
        <f t="shared" si="7"/>
        <v>"法国洁福"</v>
      </c>
      <c r="M122" s="51" t="str">
        <f t="shared" si="8"/>
        <v>"LG Hausys"</v>
      </c>
      <c r="N122" s="51" t="str">
        <f t="shared" si="9"/>
        <v/>
      </c>
      <c r="O122" s="51" t="str">
        <f t="shared" si="10"/>
        <v>"阿姆斯壮"、"法国洁福"、"LG Hausys"</v>
      </c>
      <c r="P122" s="51" t="s">
        <v>273</v>
      </c>
    </row>
    <row r="123" ht="84" spans="1:16">
      <c r="A123" s="11" t="s">
        <v>228</v>
      </c>
      <c r="B123" s="12" t="s">
        <v>274</v>
      </c>
      <c r="C123" s="13" t="s">
        <v>10</v>
      </c>
      <c r="D123" s="14">
        <v>1</v>
      </c>
      <c r="E123" s="9">
        <v>199.606666666667</v>
      </c>
      <c r="F123" s="56" t="s">
        <v>275</v>
      </c>
      <c r="G123" s="57" t="s">
        <v>276</v>
      </c>
      <c r="H123" s="57" t="s">
        <v>277</v>
      </c>
      <c r="I123" s="57" t="s">
        <v>278</v>
      </c>
      <c r="K123" s="51" t="str">
        <f t="shared" si="6"/>
        <v>"奥飞斯"</v>
      </c>
      <c r="L123" s="51" t="str">
        <f t="shared" si="7"/>
        <v>"海马地毯"</v>
      </c>
      <c r="M123" s="51" t="str">
        <f t="shared" si="8"/>
        <v>"华德地毯"</v>
      </c>
      <c r="N123" s="51" t="str">
        <f t="shared" si="9"/>
        <v>"山花地毯"</v>
      </c>
      <c r="O123" s="51" t="str">
        <f t="shared" si="10"/>
        <v>"奥飞斯"、"海马地毯"、"华德地毯"、"山花地毯"</v>
      </c>
      <c r="P123" s="51" t="s">
        <v>279</v>
      </c>
    </row>
    <row r="124" spans="1:16">
      <c r="A124" s="54" t="s">
        <v>280</v>
      </c>
      <c r="B124" s="55"/>
      <c r="C124" s="55"/>
      <c r="D124" s="55"/>
      <c r="E124" s="9" t="s">
        <v>7</v>
      </c>
      <c r="F124" s="6"/>
      <c r="K124" s="51" t="str">
        <f t="shared" si="6"/>
        <v/>
      </c>
      <c r="L124" s="51" t="str">
        <f t="shared" si="7"/>
        <v/>
      </c>
      <c r="M124" s="51" t="str">
        <f t="shared" si="8"/>
        <v/>
      </c>
      <c r="N124" s="51" t="str">
        <f t="shared" si="9"/>
        <v/>
      </c>
      <c r="O124" s="51" t="str">
        <f t="shared" si="10"/>
        <v/>
      </c>
      <c r="P124" s="51" t="s">
        <v>7</v>
      </c>
    </row>
    <row r="125" ht="36" spans="1:16">
      <c r="A125" s="11" t="s">
        <v>281</v>
      </c>
      <c r="B125" s="12" t="s">
        <v>282</v>
      </c>
      <c r="C125" s="13" t="s">
        <v>10</v>
      </c>
      <c r="D125" s="14">
        <v>1</v>
      </c>
      <c r="E125" s="9">
        <v>15.3733333333333</v>
      </c>
      <c r="F125" s="6"/>
      <c r="K125" s="51" t="str">
        <f t="shared" si="6"/>
        <v/>
      </c>
      <c r="L125" s="51" t="str">
        <f t="shared" si="7"/>
        <v/>
      </c>
      <c r="M125" s="51" t="str">
        <f t="shared" si="8"/>
        <v/>
      </c>
      <c r="N125" s="51" t="str">
        <f t="shared" si="9"/>
        <v/>
      </c>
      <c r="O125" s="51" t="str">
        <f t="shared" si="10"/>
        <v/>
      </c>
      <c r="P125" s="51" t="s">
        <v>7</v>
      </c>
    </row>
    <row r="126" ht="36" spans="1:16">
      <c r="A126" s="11" t="s">
        <v>283</v>
      </c>
      <c r="B126" s="12" t="s">
        <v>284</v>
      </c>
      <c r="C126" s="13" t="s">
        <v>10</v>
      </c>
      <c r="D126" s="14">
        <v>1</v>
      </c>
      <c r="E126" s="9">
        <v>16.1433333333333</v>
      </c>
      <c r="F126" s="6"/>
      <c r="K126" s="51" t="str">
        <f t="shared" si="6"/>
        <v/>
      </c>
      <c r="L126" s="51" t="str">
        <f t="shared" si="7"/>
        <v/>
      </c>
      <c r="M126" s="51" t="str">
        <f t="shared" si="8"/>
        <v/>
      </c>
      <c r="N126" s="51" t="str">
        <f t="shared" si="9"/>
        <v/>
      </c>
      <c r="O126" s="51" t="str">
        <f t="shared" si="10"/>
        <v/>
      </c>
      <c r="P126" s="51" t="s">
        <v>7</v>
      </c>
    </row>
    <row r="127" ht="36" spans="1:16">
      <c r="A127" s="11" t="s">
        <v>285</v>
      </c>
      <c r="B127" s="12" t="s">
        <v>286</v>
      </c>
      <c r="C127" s="13" t="s">
        <v>10</v>
      </c>
      <c r="D127" s="14">
        <v>1</v>
      </c>
      <c r="E127" s="9">
        <v>15.35</v>
      </c>
      <c r="F127" s="6"/>
      <c r="K127" s="51" t="str">
        <f t="shared" si="6"/>
        <v/>
      </c>
      <c r="L127" s="51" t="str">
        <f t="shared" si="7"/>
        <v/>
      </c>
      <c r="M127" s="51" t="str">
        <f t="shared" si="8"/>
        <v/>
      </c>
      <c r="N127" s="51" t="str">
        <f t="shared" si="9"/>
        <v/>
      </c>
      <c r="O127" s="51" t="str">
        <f t="shared" si="10"/>
        <v/>
      </c>
      <c r="P127" s="51" t="s">
        <v>7</v>
      </c>
    </row>
    <row r="128" spans="1:16">
      <c r="A128" s="11" t="s">
        <v>287</v>
      </c>
      <c r="B128" s="15" t="s">
        <v>288</v>
      </c>
      <c r="C128" s="13" t="s">
        <v>10</v>
      </c>
      <c r="D128" s="14">
        <v>1</v>
      </c>
      <c r="E128" s="9">
        <v>4.2</v>
      </c>
      <c r="F128" s="6"/>
      <c r="K128" s="51" t="str">
        <f t="shared" si="6"/>
        <v/>
      </c>
      <c r="L128" s="51" t="str">
        <f t="shared" si="7"/>
        <v/>
      </c>
      <c r="M128" s="51" t="str">
        <f t="shared" si="8"/>
        <v/>
      </c>
      <c r="N128" s="51" t="str">
        <f t="shared" si="9"/>
        <v/>
      </c>
      <c r="O128" s="51" t="str">
        <f t="shared" si="10"/>
        <v/>
      </c>
      <c r="P128" s="51" t="s">
        <v>7</v>
      </c>
    </row>
    <row r="129" ht="24" spans="1:16">
      <c r="A129" s="11" t="s">
        <v>289</v>
      </c>
      <c r="B129" s="12" t="s">
        <v>290</v>
      </c>
      <c r="C129" s="13" t="s">
        <v>10</v>
      </c>
      <c r="D129" s="14">
        <v>1</v>
      </c>
      <c r="E129" s="9">
        <v>22.9466666666667</v>
      </c>
      <c r="F129" s="6"/>
      <c r="K129" s="51" t="str">
        <f t="shared" si="6"/>
        <v/>
      </c>
      <c r="L129" s="51" t="str">
        <f t="shared" si="7"/>
        <v/>
      </c>
      <c r="M129" s="51" t="str">
        <f t="shared" si="8"/>
        <v/>
      </c>
      <c r="N129" s="51" t="str">
        <f t="shared" si="9"/>
        <v/>
      </c>
      <c r="O129" s="51" t="str">
        <f t="shared" si="10"/>
        <v/>
      </c>
      <c r="P129" s="51" t="s">
        <v>7</v>
      </c>
    </row>
    <row r="130" ht="24" spans="1:16">
      <c r="A130" s="11" t="s">
        <v>291</v>
      </c>
      <c r="B130" s="12" t="s">
        <v>292</v>
      </c>
      <c r="C130" s="13" t="s">
        <v>10</v>
      </c>
      <c r="D130" s="14">
        <v>1</v>
      </c>
      <c r="E130" s="9">
        <v>25.2033333333333</v>
      </c>
      <c r="F130" s="6"/>
      <c r="K130" s="51" t="str">
        <f t="shared" si="6"/>
        <v/>
      </c>
      <c r="L130" s="51" t="str">
        <f t="shared" si="7"/>
        <v/>
      </c>
      <c r="M130" s="51" t="str">
        <f t="shared" si="8"/>
        <v/>
      </c>
      <c r="N130" s="51" t="str">
        <f t="shared" si="9"/>
        <v/>
      </c>
      <c r="O130" s="51" t="str">
        <f t="shared" si="10"/>
        <v/>
      </c>
      <c r="P130" s="51" t="s">
        <v>7</v>
      </c>
    </row>
    <row r="131" ht="36" spans="1:16">
      <c r="A131" s="11" t="s">
        <v>293</v>
      </c>
      <c r="B131" s="12" t="s">
        <v>294</v>
      </c>
      <c r="C131" s="13" t="s">
        <v>10</v>
      </c>
      <c r="D131" s="14">
        <v>1</v>
      </c>
      <c r="E131" s="9">
        <v>21.2766666666667</v>
      </c>
      <c r="F131" s="6"/>
      <c r="K131" s="51" t="str">
        <f t="shared" si="6"/>
        <v/>
      </c>
      <c r="L131" s="51" t="str">
        <f t="shared" si="7"/>
        <v/>
      </c>
      <c r="M131" s="51" t="str">
        <f t="shared" si="8"/>
        <v/>
      </c>
      <c r="N131" s="51" t="str">
        <f t="shared" si="9"/>
        <v/>
      </c>
      <c r="O131" s="51" t="str">
        <f t="shared" si="10"/>
        <v/>
      </c>
      <c r="P131" s="51" t="s">
        <v>7</v>
      </c>
    </row>
    <row r="132" ht="36" spans="1:16">
      <c r="A132" s="11" t="s">
        <v>295</v>
      </c>
      <c r="B132" s="12" t="s">
        <v>296</v>
      </c>
      <c r="C132" s="13" t="s">
        <v>10</v>
      </c>
      <c r="D132" s="14">
        <v>1</v>
      </c>
      <c r="E132" s="9">
        <v>281.983333333333</v>
      </c>
      <c r="F132" s="6"/>
      <c r="K132" s="51" t="str">
        <f t="shared" si="6"/>
        <v/>
      </c>
      <c r="L132" s="51" t="str">
        <f t="shared" si="7"/>
        <v/>
      </c>
      <c r="M132" s="51" t="str">
        <f t="shared" si="8"/>
        <v/>
      </c>
      <c r="N132" s="51" t="str">
        <f t="shared" si="9"/>
        <v/>
      </c>
      <c r="O132" s="51" t="str">
        <f t="shared" si="10"/>
        <v/>
      </c>
      <c r="P132" s="51" t="s">
        <v>7</v>
      </c>
    </row>
    <row r="133" ht="24" spans="1:16">
      <c r="A133" s="11" t="s">
        <v>297</v>
      </c>
      <c r="B133" s="12" t="s">
        <v>298</v>
      </c>
      <c r="C133" s="13" t="s">
        <v>10</v>
      </c>
      <c r="D133" s="14">
        <v>1</v>
      </c>
      <c r="E133" s="9">
        <v>111.863333333333</v>
      </c>
      <c r="F133" s="6"/>
      <c r="K133" s="51" t="str">
        <f t="shared" si="6"/>
        <v/>
      </c>
      <c r="L133" s="51" t="str">
        <f t="shared" si="7"/>
        <v/>
      </c>
      <c r="M133" s="51" t="str">
        <f t="shared" si="8"/>
        <v/>
      </c>
      <c r="N133" s="51" t="str">
        <f t="shared" si="9"/>
        <v/>
      </c>
      <c r="O133" s="51" t="str">
        <f t="shared" si="10"/>
        <v/>
      </c>
      <c r="P133" s="51" t="s">
        <v>7</v>
      </c>
    </row>
    <row r="134" ht="60" spans="1:16">
      <c r="A134" s="11" t="s">
        <v>299</v>
      </c>
      <c r="B134" s="12" t="s">
        <v>300</v>
      </c>
      <c r="C134" s="13" t="s">
        <v>10</v>
      </c>
      <c r="D134" s="14">
        <v>1</v>
      </c>
      <c r="E134" s="9">
        <v>398.88</v>
      </c>
      <c r="F134" s="6"/>
      <c r="K134" s="51" t="str">
        <f t="shared" si="6"/>
        <v/>
      </c>
      <c r="L134" s="51" t="str">
        <f t="shared" si="7"/>
        <v/>
      </c>
      <c r="M134" s="51" t="str">
        <f t="shared" si="8"/>
        <v/>
      </c>
      <c r="N134" s="51" t="str">
        <f t="shared" si="9"/>
        <v/>
      </c>
      <c r="O134" s="51" t="str">
        <f t="shared" si="10"/>
        <v/>
      </c>
      <c r="P134" s="51" t="s">
        <v>7</v>
      </c>
    </row>
    <row r="135" ht="72" spans="1:16">
      <c r="A135" s="11" t="s">
        <v>301</v>
      </c>
      <c r="B135" s="12" t="s">
        <v>302</v>
      </c>
      <c r="C135" s="13" t="s">
        <v>10</v>
      </c>
      <c r="D135" s="14">
        <v>1</v>
      </c>
      <c r="E135" s="9">
        <v>382.213333333333</v>
      </c>
      <c r="F135" s="6"/>
      <c r="K135" s="51" t="str">
        <f t="shared" si="6"/>
        <v/>
      </c>
      <c r="L135" s="51" t="str">
        <f t="shared" si="7"/>
        <v/>
      </c>
      <c r="M135" s="51" t="str">
        <f t="shared" si="8"/>
        <v/>
      </c>
      <c r="N135" s="51" t="str">
        <f t="shared" si="9"/>
        <v/>
      </c>
      <c r="O135" s="51" t="str">
        <f t="shared" si="10"/>
        <v/>
      </c>
      <c r="P135" s="51" t="s">
        <v>7</v>
      </c>
    </row>
    <row r="136" ht="60" spans="1:16">
      <c r="A136" s="11" t="s">
        <v>303</v>
      </c>
      <c r="B136" s="12" t="s">
        <v>304</v>
      </c>
      <c r="C136" s="13" t="s">
        <v>10</v>
      </c>
      <c r="D136" s="14">
        <v>1</v>
      </c>
      <c r="E136" s="9">
        <v>295.693333333333</v>
      </c>
      <c r="F136" s="6"/>
      <c r="K136" s="51" t="str">
        <f t="shared" si="6"/>
        <v/>
      </c>
      <c r="L136" s="51" t="str">
        <f t="shared" si="7"/>
        <v/>
      </c>
      <c r="M136" s="51" t="str">
        <f t="shared" si="8"/>
        <v/>
      </c>
      <c r="N136" s="51" t="str">
        <f t="shared" si="9"/>
        <v/>
      </c>
      <c r="O136" s="51" t="str">
        <f t="shared" si="10"/>
        <v/>
      </c>
      <c r="P136" s="51" t="s">
        <v>7</v>
      </c>
    </row>
    <row r="137" spans="1:16">
      <c r="A137" s="11" t="s">
        <v>305</v>
      </c>
      <c r="B137" s="15" t="s">
        <v>306</v>
      </c>
      <c r="C137" s="13" t="s">
        <v>10</v>
      </c>
      <c r="D137" s="14">
        <v>1</v>
      </c>
      <c r="E137" s="9">
        <v>158.09</v>
      </c>
      <c r="F137" s="6"/>
      <c r="K137" s="51" t="str">
        <f t="shared" si="6"/>
        <v/>
      </c>
      <c r="L137" s="51" t="str">
        <f t="shared" si="7"/>
        <v/>
      </c>
      <c r="M137" s="51" t="str">
        <f t="shared" si="8"/>
        <v/>
      </c>
      <c r="N137" s="51" t="str">
        <f t="shared" si="9"/>
        <v/>
      </c>
      <c r="O137" s="51" t="str">
        <f t="shared" si="10"/>
        <v/>
      </c>
      <c r="P137" s="51" t="s">
        <v>7</v>
      </c>
    </row>
    <row r="138" spans="1:16">
      <c r="A138" s="11" t="s">
        <v>307</v>
      </c>
      <c r="B138" s="15" t="s">
        <v>308</v>
      </c>
      <c r="C138" s="13" t="s">
        <v>10</v>
      </c>
      <c r="D138" s="14">
        <v>1</v>
      </c>
      <c r="E138" s="9">
        <v>125.463333333333</v>
      </c>
      <c r="F138" s="6"/>
      <c r="K138" s="51" t="str">
        <f t="shared" si="6"/>
        <v/>
      </c>
      <c r="L138" s="51" t="str">
        <f t="shared" si="7"/>
        <v/>
      </c>
      <c r="M138" s="51" t="str">
        <f t="shared" si="8"/>
        <v/>
      </c>
      <c r="N138" s="51" t="str">
        <f t="shared" si="9"/>
        <v/>
      </c>
      <c r="O138" s="51" t="str">
        <f t="shared" si="10"/>
        <v/>
      </c>
      <c r="P138" s="51" t="s">
        <v>7</v>
      </c>
    </row>
    <row r="139" spans="1:16">
      <c r="A139" s="11" t="s">
        <v>309</v>
      </c>
      <c r="B139" s="15" t="s">
        <v>310</v>
      </c>
      <c r="C139" s="13" t="s">
        <v>10</v>
      </c>
      <c r="D139" s="14">
        <v>1</v>
      </c>
      <c r="E139" s="9">
        <v>106.856666666667</v>
      </c>
      <c r="F139" s="6"/>
      <c r="K139" s="51" t="str">
        <f t="shared" si="6"/>
        <v/>
      </c>
      <c r="L139" s="51" t="str">
        <f t="shared" si="7"/>
        <v/>
      </c>
      <c r="M139" s="51" t="str">
        <f t="shared" si="8"/>
        <v/>
      </c>
      <c r="N139" s="51" t="str">
        <f t="shared" si="9"/>
        <v/>
      </c>
      <c r="O139" s="51" t="str">
        <f t="shared" si="10"/>
        <v/>
      </c>
      <c r="P139" s="51" t="s">
        <v>7</v>
      </c>
    </row>
    <row r="140" ht="60" spans="1:16">
      <c r="A140" s="11" t="s">
        <v>311</v>
      </c>
      <c r="B140" s="12" t="s">
        <v>312</v>
      </c>
      <c r="C140" s="13" t="s">
        <v>10</v>
      </c>
      <c r="D140" s="14">
        <v>1</v>
      </c>
      <c r="E140" s="9">
        <v>84.9</v>
      </c>
      <c r="F140" s="56" t="s">
        <v>100</v>
      </c>
      <c r="G140" s="57" t="s">
        <v>101</v>
      </c>
      <c r="H140" s="57" t="s">
        <v>102</v>
      </c>
      <c r="K140" s="51" t="str">
        <f t="shared" si="6"/>
        <v>"宏宇陶瓷"</v>
      </c>
      <c r="L140" s="51" t="str">
        <f t="shared" si="7"/>
        <v>"东鹏"</v>
      </c>
      <c r="M140" s="51" t="str">
        <f t="shared" si="8"/>
        <v>"蒙娜丽莎"</v>
      </c>
      <c r="N140" s="51" t="str">
        <f t="shared" si="9"/>
        <v/>
      </c>
      <c r="O140" s="51" t="str">
        <f t="shared" si="10"/>
        <v>"宏宇陶瓷"、"东鹏"、"蒙娜丽莎"</v>
      </c>
      <c r="P140" s="51" t="s">
        <v>103</v>
      </c>
    </row>
    <row r="141" ht="60" spans="1:16">
      <c r="A141" s="11" t="s">
        <v>313</v>
      </c>
      <c r="B141" s="12" t="s">
        <v>314</v>
      </c>
      <c r="C141" s="13" t="s">
        <v>10</v>
      </c>
      <c r="D141" s="14">
        <v>1</v>
      </c>
      <c r="E141" s="9">
        <v>89.9666666666667</v>
      </c>
      <c r="F141" s="56" t="s">
        <v>100</v>
      </c>
      <c r="G141" s="57" t="s">
        <v>101</v>
      </c>
      <c r="H141" s="57" t="s">
        <v>102</v>
      </c>
      <c r="K141" s="51" t="str">
        <f t="shared" si="6"/>
        <v>"宏宇陶瓷"</v>
      </c>
      <c r="L141" s="51" t="str">
        <f t="shared" si="7"/>
        <v>"东鹏"</v>
      </c>
      <c r="M141" s="51" t="str">
        <f t="shared" si="8"/>
        <v>"蒙娜丽莎"</v>
      </c>
      <c r="N141" s="51" t="str">
        <f t="shared" si="9"/>
        <v/>
      </c>
      <c r="O141" s="51" t="str">
        <f t="shared" si="10"/>
        <v>"宏宇陶瓷"、"东鹏"、"蒙娜丽莎"</v>
      </c>
      <c r="P141" s="51" t="s">
        <v>103</v>
      </c>
    </row>
    <row r="142" ht="60" spans="1:16">
      <c r="A142" s="11" t="s">
        <v>315</v>
      </c>
      <c r="B142" s="12" t="s">
        <v>316</v>
      </c>
      <c r="C142" s="13" t="s">
        <v>10</v>
      </c>
      <c r="D142" s="14">
        <v>1</v>
      </c>
      <c r="E142" s="9">
        <v>89.1666666666667</v>
      </c>
      <c r="F142" s="56" t="s">
        <v>100</v>
      </c>
      <c r="G142" s="57" t="s">
        <v>101</v>
      </c>
      <c r="H142" s="57" t="s">
        <v>102</v>
      </c>
      <c r="K142" s="51" t="str">
        <f t="shared" si="6"/>
        <v>"宏宇陶瓷"</v>
      </c>
      <c r="L142" s="51" t="str">
        <f t="shared" si="7"/>
        <v>"东鹏"</v>
      </c>
      <c r="M142" s="51" t="str">
        <f t="shared" si="8"/>
        <v>"蒙娜丽莎"</v>
      </c>
      <c r="N142" s="51" t="str">
        <f t="shared" si="9"/>
        <v/>
      </c>
      <c r="O142" s="51" t="str">
        <f t="shared" si="10"/>
        <v>"宏宇陶瓷"、"东鹏"、"蒙娜丽莎"</v>
      </c>
      <c r="P142" s="51" t="s">
        <v>103</v>
      </c>
    </row>
    <row r="143" ht="60" spans="1:16">
      <c r="A143" s="11" t="s">
        <v>317</v>
      </c>
      <c r="B143" s="12" t="s">
        <v>318</v>
      </c>
      <c r="C143" s="13" t="s">
        <v>10</v>
      </c>
      <c r="D143" s="14">
        <v>1</v>
      </c>
      <c r="E143" s="9">
        <v>102.74</v>
      </c>
      <c r="F143" s="56" t="s">
        <v>100</v>
      </c>
      <c r="G143" s="57" t="s">
        <v>101</v>
      </c>
      <c r="H143" s="57" t="s">
        <v>102</v>
      </c>
      <c r="K143" s="51" t="str">
        <f t="shared" si="6"/>
        <v>"宏宇陶瓷"</v>
      </c>
      <c r="L143" s="51" t="str">
        <f t="shared" si="7"/>
        <v>"东鹏"</v>
      </c>
      <c r="M143" s="51" t="str">
        <f t="shared" si="8"/>
        <v>"蒙娜丽莎"</v>
      </c>
      <c r="N143" s="51" t="str">
        <f t="shared" si="9"/>
        <v/>
      </c>
      <c r="O143" s="51" t="str">
        <f t="shared" si="10"/>
        <v>"宏宇陶瓷"、"东鹏"、"蒙娜丽莎"</v>
      </c>
      <c r="P143" s="51" t="s">
        <v>103</v>
      </c>
    </row>
    <row r="144" ht="60" spans="1:16">
      <c r="A144" s="11" t="s">
        <v>319</v>
      </c>
      <c r="B144" s="12" t="s">
        <v>320</v>
      </c>
      <c r="C144" s="13" t="s">
        <v>10</v>
      </c>
      <c r="D144" s="14">
        <v>1</v>
      </c>
      <c r="E144" s="9">
        <v>124.233333333333</v>
      </c>
      <c r="F144" s="56" t="s">
        <v>100</v>
      </c>
      <c r="G144" s="57" t="s">
        <v>101</v>
      </c>
      <c r="H144" s="57" t="s">
        <v>102</v>
      </c>
      <c r="K144" s="51" t="str">
        <f t="shared" si="6"/>
        <v>"宏宇陶瓷"</v>
      </c>
      <c r="L144" s="51" t="str">
        <f t="shared" si="7"/>
        <v>"东鹏"</v>
      </c>
      <c r="M144" s="51" t="str">
        <f t="shared" si="8"/>
        <v>"蒙娜丽莎"</v>
      </c>
      <c r="N144" s="51" t="str">
        <f t="shared" si="9"/>
        <v/>
      </c>
      <c r="O144" s="51" t="str">
        <f t="shared" si="10"/>
        <v>"宏宇陶瓷"、"东鹏"、"蒙娜丽莎"</v>
      </c>
      <c r="P144" s="51" t="s">
        <v>103</v>
      </c>
    </row>
    <row r="145" ht="48" spans="1:16">
      <c r="A145" s="11" t="s">
        <v>321</v>
      </c>
      <c r="B145" s="12" t="s">
        <v>322</v>
      </c>
      <c r="C145" s="13" t="s">
        <v>10</v>
      </c>
      <c r="D145" s="14">
        <v>1</v>
      </c>
      <c r="E145" s="9">
        <v>88.1433333333333</v>
      </c>
      <c r="F145" s="56" t="s">
        <v>100</v>
      </c>
      <c r="G145" s="57" t="s">
        <v>101</v>
      </c>
      <c r="H145" s="57" t="s">
        <v>102</v>
      </c>
      <c r="K145" s="51" t="str">
        <f t="shared" si="6"/>
        <v>"宏宇陶瓷"</v>
      </c>
      <c r="L145" s="51" t="str">
        <f t="shared" si="7"/>
        <v>"东鹏"</v>
      </c>
      <c r="M145" s="51" t="str">
        <f t="shared" si="8"/>
        <v>"蒙娜丽莎"</v>
      </c>
      <c r="N145" s="51" t="str">
        <f t="shared" si="9"/>
        <v/>
      </c>
      <c r="O145" s="51" t="str">
        <f t="shared" si="10"/>
        <v>"宏宇陶瓷"、"东鹏"、"蒙娜丽莎"</v>
      </c>
      <c r="P145" s="51" t="s">
        <v>103</v>
      </c>
    </row>
    <row r="146" ht="72" spans="1:16">
      <c r="A146" s="11" t="s">
        <v>323</v>
      </c>
      <c r="B146" s="12" t="s">
        <v>324</v>
      </c>
      <c r="C146" s="13" t="s">
        <v>10</v>
      </c>
      <c r="D146" s="14">
        <v>1</v>
      </c>
      <c r="E146" s="9">
        <v>114.21</v>
      </c>
      <c r="F146" s="56" t="s">
        <v>100</v>
      </c>
      <c r="G146" s="57" t="s">
        <v>101</v>
      </c>
      <c r="H146" s="57" t="s">
        <v>102</v>
      </c>
      <c r="K146" s="51" t="str">
        <f t="shared" si="6"/>
        <v>"宏宇陶瓷"</v>
      </c>
      <c r="L146" s="51" t="str">
        <f t="shared" si="7"/>
        <v>"东鹏"</v>
      </c>
      <c r="M146" s="51" t="str">
        <f t="shared" si="8"/>
        <v>"蒙娜丽莎"</v>
      </c>
      <c r="N146" s="51" t="str">
        <f t="shared" si="9"/>
        <v/>
      </c>
      <c r="O146" s="51" t="str">
        <f t="shared" si="10"/>
        <v>"宏宇陶瓷"、"东鹏"、"蒙娜丽莎"</v>
      </c>
      <c r="P146" s="51" t="s">
        <v>103</v>
      </c>
    </row>
    <row r="147" ht="48" spans="1:16">
      <c r="A147" s="11" t="s">
        <v>325</v>
      </c>
      <c r="B147" s="12" t="s">
        <v>326</v>
      </c>
      <c r="C147" s="13" t="s">
        <v>10</v>
      </c>
      <c r="D147" s="14">
        <v>1</v>
      </c>
      <c r="E147" s="9">
        <v>212.506666666667</v>
      </c>
      <c r="F147" s="56" t="s">
        <v>100</v>
      </c>
      <c r="G147" s="57" t="s">
        <v>101</v>
      </c>
      <c r="H147" s="57" t="s">
        <v>102</v>
      </c>
      <c r="K147" s="51" t="str">
        <f t="shared" si="6"/>
        <v>"宏宇陶瓷"</v>
      </c>
      <c r="L147" s="51" t="str">
        <f t="shared" si="7"/>
        <v>"东鹏"</v>
      </c>
      <c r="M147" s="51" t="str">
        <f t="shared" si="8"/>
        <v>"蒙娜丽莎"</v>
      </c>
      <c r="N147" s="51" t="str">
        <f t="shared" si="9"/>
        <v/>
      </c>
      <c r="O147" s="51" t="str">
        <f t="shared" si="10"/>
        <v>"宏宇陶瓷"、"东鹏"、"蒙娜丽莎"</v>
      </c>
      <c r="P147" s="51" t="s">
        <v>103</v>
      </c>
    </row>
    <row r="148" ht="48" spans="1:16">
      <c r="A148" s="11" t="s">
        <v>327</v>
      </c>
      <c r="B148" s="12" t="s">
        <v>328</v>
      </c>
      <c r="C148" s="13" t="s">
        <v>10</v>
      </c>
      <c r="D148" s="14">
        <v>1</v>
      </c>
      <c r="E148" s="9">
        <v>130.953333333333</v>
      </c>
      <c r="F148" s="56" t="s">
        <v>329</v>
      </c>
      <c r="G148" s="57" t="s">
        <v>330</v>
      </c>
      <c r="H148" s="57" t="s">
        <v>331</v>
      </c>
      <c r="K148" s="51" t="str">
        <f t="shared" si="6"/>
        <v>"润之森"</v>
      </c>
      <c r="L148" s="51" t="str">
        <f t="shared" si="7"/>
        <v>"耐可木"</v>
      </c>
      <c r="M148" s="51" t="str">
        <f t="shared" si="8"/>
        <v>"华尔美"</v>
      </c>
      <c r="N148" s="51" t="str">
        <f t="shared" si="9"/>
        <v/>
      </c>
      <c r="O148" s="51" t="str">
        <f t="shared" si="10"/>
        <v>"润之森"、"耐可木"、"华尔美"</v>
      </c>
      <c r="P148" s="51" t="s">
        <v>332</v>
      </c>
    </row>
    <row r="149" ht="96" spans="1:16">
      <c r="A149" s="11" t="s">
        <v>228</v>
      </c>
      <c r="B149" s="12" t="s">
        <v>333</v>
      </c>
      <c r="C149" s="13" t="s">
        <v>10</v>
      </c>
      <c r="D149" s="14">
        <v>1</v>
      </c>
      <c r="E149" s="22">
        <v>256.706666666667</v>
      </c>
      <c r="F149" s="56" t="s">
        <v>334</v>
      </c>
      <c r="G149" s="57" t="s">
        <v>335</v>
      </c>
      <c r="H149" s="57" t="s">
        <v>336</v>
      </c>
      <c r="K149" s="51" t="str">
        <f t="shared" si="6"/>
        <v>"威盛亚"</v>
      </c>
      <c r="L149" s="51" t="str">
        <f t="shared" si="7"/>
        <v>"富美家"</v>
      </c>
      <c r="M149" s="51" t="str">
        <f t="shared" si="8"/>
        <v>"格林雅"</v>
      </c>
      <c r="N149" s="51" t="str">
        <f t="shared" si="9"/>
        <v/>
      </c>
      <c r="O149" s="51" t="str">
        <f t="shared" si="10"/>
        <v>"威盛亚"、"富美家"、"格林雅"</v>
      </c>
      <c r="P149" s="51" t="s">
        <v>337</v>
      </c>
    </row>
    <row r="150" ht="84" spans="1:16">
      <c r="A150" s="11" t="s">
        <v>228</v>
      </c>
      <c r="B150" s="12" t="s">
        <v>338</v>
      </c>
      <c r="C150" s="13" t="s">
        <v>10</v>
      </c>
      <c r="D150" s="14">
        <v>1</v>
      </c>
      <c r="E150" s="9">
        <v>377.85</v>
      </c>
      <c r="F150" s="56" t="s">
        <v>339</v>
      </c>
      <c r="G150" s="57" t="s">
        <v>340</v>
      </c>
      <c r="H150" s="57" t="s">
        <v>341</v>
      </c>
      <c r="I150" s="57" t="s">
        <v>342</v>
      </c>
      <c r="K150" s="51" t="str">
        <f t="shared" si="6"/>
        <v>"海东"</v>
      </c>
      <c r="L150" s="51" t="str">
        <f t="shared" si="7"/>
        <v>"宝钢不锈"</v>
      </c>
      <c r="M150" s="51" t="str">
        <f t="shared" si="8"/>
        <v>"太钢不锈"</v>
      </c>
      <c r="N150" s="51" t="str">
        <f t="shared" si="9"/>
        <v>"张浦不锈钢"</v>
      </c>
      <c r="O150" s="51" t="str">
        <f t="shared" si="10"/>
        <v>"海东"、"宝钢不锈"、"太钢不锈"、"张浦不锈钢"</v>
      </c>
      <c r="P150" s="51" t="s">
        <v>343</v>
      </c>
    </row>
    <row r="151" ht="84" spans="1:16">
      <c r="A151" s="11" t="s">
        <v>228</v>
      </c>
      <c r="B151" s="12" t="s">
        <v>344</v>
      </c>
      <c r="C151" s="13" t="s">
        <v>10</v>
      </c>
      <c r="D151" s="14">
        <v>1</v>
      </c>
      <c r="E151" s="9">
        <v>208</v>
      </c>
      <c r="F151" s="56" t="s">
        <v>345</v>
      </c>
      <c r="G151" s="57" t="s">
        <v>346</v>
      </c>
      <c r="H151" s="57" t="s">
        <v>347</v>
      </c>
      <c r="I151" s="57" t="s">
        <v>348</v>
      </c>
      <c r="K151" s="51" t="str">
        <f t="shared" si="6"/>
        <v>"信义玻璃"</v>
      </c>
      <c r="L151" s="51" t="str">
        <f t="shared" si="7"/>
        <v>"福莱特玻璃"</v>
      </c>
      <c r="M151" s="51" t="str">
        <f t="shared" si="8"/>
        <v>"南玻玻璃"</v>
      </c>
      <c r="N151" s="51" t="str">
        <f t="shared" si="9"/>
        <v>"超宇"</v>
      </c>
      <c r="O151" s="51" t="str">
        <f t="shared" si="10"/>
        <v>"信义玻璃"、"福莱特玻璃"、"南玻玻璃"、"超宇"</v>
      </c>
      <c r="P151" s="51" t="s">
        <v>349</v>
      </c>
    </row>
    <row r="152" ht="96" spans="1:16">
      <c r="A152" s="11" t="s">
        <v>228</v>
      </c>
      <c r="B152" s="12" t="s">
        <v>350</v>
      </c>
      <c r="C152" s="13" t="s">
        <v>10</v>
      </c>
      <c r="D152" s="14">
        <v>1</v>
      </c>
      <c r="E152" s="9">
        <v>229.04</v>
      </c>
      <c r="F152" s="56" t="s">
        <v>348</v>
      </c>
      <c r="G152" s="57" t="s">
        <v>351</v>
      </c>
      <c r="H152" s="57" t="s">
        <v>352</v>
      </c>
      <c r="I152" s="57" t="s">
        <v>353</v>
      </c>
      <c r="K152" s="51" t="str">
        <f t="shared" si="6"/>
        <v>"超宇"</v>
      </c>
      <c r="L152" s="51" t="str">
        <f t="shared" si="7"/>
        <v>"德固赛"</v>
      </c>
      <c r="M152" s="51" t="str">
        <f t="shared" si="8"/>
        <v>"三菱化学"</v>
      </c>
      <c r="N152" s="51" t="str">
        <f t="shared" si="9"/>
        <v>"奇美实业"</v>
      </c>
      <c r="O152" s="51" t="str">
        <f t="shared" si="10"/>
        <v>"超宇"、"德固赛"、"三菱化学"、"奇美实业"</v>
      </c>
      <c r="P152" s="51" t="s">
        <v>354</v>
      </c>
    </row>
    <row r="153" ht="60" spans="1:16">
      <c r="A153" s="11" t="s">
        <v>355</v>
      </c>
      <c r="B153" s="12" t="s">
        <v>356</v>
      </c>
      <c r="C153" s="13" t="s">
        <v>10</v>
      </c>
      <c r="D153" s="14">
        <v>1</v>
      </c>
      <c r="E153" s="9">
        <v>173.813333333333</v>
      </c>
      <c r="F153" s="56" t="s">
        <v>357</v>
      </c>
      <c r="G153" s="57" t="s">
        <v>358</v>
      </c>
      <c r="H153" s="57" t="s">
        <v>359</v>
      </c>
      <c r="K153" s="51" t="str">
        <f t="shared" si="6"/>
        <v>"千千树"</v>
      </c>
      <c r="L153" s="51" t="str">
        <f t="shared" si="7"/>
        <v>"明源木业"</v>
      </c>
      <c r="M153" s="51" t="str">
        <f t="shared" si="8"/>
        <v>"壮林"</v>
      </c>
      <c r="N153" s="51" t="str">
        <f t="shared" si="9"/>
        <v/>
      </c>
      <c r="O153" s="51" t="str">
        <f t="shared" si="10"/>
        <v>"千千树"、"明源木业"、"壮林"</v>
      </c>
      <c r="P153" s="51" t="s">
        <v>360</v>
      </c>
    </row>
    <row r="154" ht="60" spans="1:16">
      <c r="A154" s="11" t="s">
        <v>361</v>
      </c>
      <c r="B154" s="12" t="s">
        <v>362</v>
      </c>
      <c r="C154" s="13" t="s">
        <v>10</v>
      </c>
      <c r="D154" s="14">
        <v>1</v>
      </c>
      <c r="E154" s="9">
        <v>202.693333333333</v>
      </c>
      <c r="F154" s="6"/>
      <c r="K154" s="51" t="str">
        <f t="shared" si="6"/>
        <v/>
      </c>
      <c r="L154" s="51" t="str">
        <f t="shared" si="7"/>
        <v/>
      </c>
      <c r="M154" s="51" t="str">
        <f t="shared" si="8"/>
        <v/>
      </c>
      <c r="N154" s="51" t="str">
        <f t="shared" si="9"/>
        <v/>
      </c>
      <c r="O154" s="51" t="str">
        <f t="shared" si="10"/>
        <v/>
      </c>
      <c r="P154" s="51" t="s">
        <v>7</v>
      </c>
    </row>
    <row r="155" ht="48" spans="1:16">
      <c r="A155" s="11" t="s">
        <v>363</v>
      </c>
      <c r="B155" s="12" t="s">
        <v>364</v>
      </c>
      <c r="C155" s="13" t="s">
        <v>10</v>
      </c>
      <c r="D155" s="14">
        <v>1</v>
      </c>
      <c r="E155" s="9">
        <v>103.173333333333</v>
      </c>
      <c r="F155" s="6"/>
      <c r="K155" s="51" t="str">
        <f t="shared" si="6"/>
        <v/>
      </c>
      <c r="L155" s="51" t="str">
        <f t="shared" si="7"/>
        <v/>
      </c>
      <c r="M155" s="51" t="str">
        <f t="shared" si="8"/>
        <v/>
      </c>
      <c r="N155" s="51" t="str">
        <f t="shared" si="9"/>
        <v/>
      </c>
      <c r="O155" s="51" t="str">
        <f t="shared" si="10"/>
        <v/>
      </c>
      <c r="P155" s="51" t="s">
        <v>7</v>
      </c>
    </row>
    <row r="156" ht="60" spans="1:16">
      <c r="A156" s="11" t="s">
        <v>365</v>
      </c>
      <c r="B156" s="12" t="s">
        <v>366</v>
      </c>
      <c r="C156" s="13" t="s">
        <v>10</v>
      </c>
      <c r="D156" s="14">
        <v>1</v>
      </c>
      <c r="E156" s="9">
        <v>124.326666666667</v>
      </c>
      <c r="F156" s="6"/>
      <c r="K156" s="51" t="str">
        <f t="shared" si="6"/>
        <v/>
      </c>
      <c r="L156" s="51" t="str">
        <f t="shared" si="7"/>
        <v/>
      </c>
      <c r="M156" s="51" t="str">
        <f t="shared" si="8"/>
        <v/>
      </c>
      <c r="N156" s="51" t="str">
        <f t="shared" si="9"/>
        <v/>
      </c>
      <c r="O156" s="51" t="str">
        <f t="shared" si="10"/>
        <v/>
      </c>
      <c r="P156" s="51" t="s">
        <v>7</v>
      </c>
    </row>
    <row r="157" spans="1:16">
      <c r="A157" s="54" t="s">
        <v>367</v>
      </c>
      <c r="B157" s="55"/>
      <c r="C157" s="55"/>
      <c r="D157" s="55"/>
      <c r="E157" s="9" t="s">
        <v>7</v>
      </c>
      <c r="F157" s="6"/>
      <c r="K157" s="51" t="str">
        <f t="shared" si="6"/>
        <v/>
      </c>
      <c r="L157" s="51" t="str">
        <f t="shared" si="7"/>
        <v/>
      </c>
      <c r="M157" s="51" t="str">
        <f t="shared" si="8"/>
        <v/>
      </c>
      <c r="N157" s="51" t="str">
        <f t="shared" si="9"/>
        <v/>
      </c>
      <c r="O157" s="51" t="str">
        <f t="shared" si="10"/>
        <v/>
      </c>
      <c r="P157" s="51" t="s">
        <v>7</v>
      </c>
    </row>
    <row r="158" ht="36" spans="1:16">
      <c r="A158" s="11" t="s">
        <v>368</v>
      </c>
      <c r="B158" s="12" t="s">
        <v>369</v>
      </c>
      <c r="C158" s="13" t="s">
        <v>10</v>
      </c>
      <c r="D158" s="14">
        <v>1</v>
      </c>
      <c r="E158" s="9">
        <v>12.0566666666667</v>
      </c>
      <c r="F158" s="6"/>
      <c r="K158" s="51" t="str">
        <f t="shared" si="6"/>
        <v/>
      </c>
      <c r="L158" s="51" t="str">
        <f t="shared" si="7"/>
        <v/>
      </c>
      <c r="M158" s="51" t="str">
        <f t="shared" si="8"/>
        <v/>
      </c>
      <c r="N158" s="51" t="str">
        <f t="shared" si="9"/>
        <v/>
      </c>
      <c r="O158" s="51" t="str">
        <f t="shared" si="10"/>
        <v/>
      </c>
      <c r="P158" s="51" t="s">
        <v>7</v>
      </c>
    </row>
    <row r="159" ht="36" spans="1:16">
      <c r="A159" s="11" t="s">
        <v>370</v>
      </c>
      <c r="B159" s="12" t="s">
        <v>371</v>
      </c>
      <c r="C159" s="13" t="s">
        <v>10</v>
      </c>
      <c r="D159" s="14">
        <v>1</v>
      </c>
      <c r="E159" s="9">
        <v>73.3666666666667</v>
      </c>
      <c r="F159" s="56" t="s">
        <v>372</v>
      </c>
      <c r="G159" s="57" t="s">
        <v>373</v>
      </c>
      <c r="H159" s="57" t="s">
        <v>374</v>
      </c>
      <c r="K159" s="51" t="str">
        <f t="shared" si="6"/>
        <v>"鲁泰"</v>
      </c>
      <c r="L159" s="51" t="str">
        <f t="shared" si="7"/>
        <v>"泰山"</v>
      </c>
      <c r="M159" s="51" t="str">
        <f t="shared" si="8"/>
        <v>"宏特"</v>
      </c>
      <c r="N159" s="51" t="str">
        <f t="shared" si="9"/>
        <v/>
      </c>
      <c r="O159" s="51" t="str">
        <f t="shared" si="10"/>
        <v>"鲁泰"、"泰山"、"宏特"</v>
      </c>
      <c r="P159" s="51" t="s">
        <v>375</v>
      </c>
    </row>
    <row r="160" ht="24" spans="1:16">
      <c r="A160" s="11" t="s">
        <v>376</v>
      </c>
      <c r="B160" s="12" t="s">
        <v>377</v>
      </c>
      <c r="C160" s="13" t="s">
        <v>10</v>
      </c>
      <c r="D160" s="14">
        <v>1</v>
      </c>
      <c r="E160" s="9">
        <v>82.23</v>
      </c>
      <c r="F160" s="6"/>
      <c r="K160" s="51" t="str">
        <f t="shared" si="6"/>
        <v/>
      </c>
      <c r="L160" s="51" t="str">
        <f t="shared" si="7"/>
        <v/>
      </c>
      <c r="M160" s="51" t="str">
        <f t="shared" si="8"/>
        <v/>
      </c>
      <c r="N160" s="51" t="str">
        <f t="shared" si="9"/>
        <v/>
      </c>
      <c r="O160" s="51" t="str">
        <f t="shared" si="10"/>
        <v/>
      </c>
      <c r="P160" s="51" t="s">
        <v>7</v>
      </c>
    </row>
    <row r="161" ht="72" spans="1:16">
      <c r="A161" s="11" t="s">
        <v>378</v>
      </c>
      <c r="B161" s="12" t="s">
        <v>379</v>
      </c>
      <c r="C161" s="13" t="s">
        <v>10</v>
      </c>
      <c r="D161" s="14">
        <v>1</v>
      </c>
      <c r="E161" s="9">
        <v>146.75</v>
      </c>
      <c r="F161" s="56" t="s">
        <v>380</v>
      </c>
      <c r="G161" s="57" t="s">
        <v>381</v>
      </c>
      <c r="H161" s="57" t="s">
        <v>382</v>
      </c>
      <c r="I161" s="57" t="s">
        <v>383</v>
      </c>
      <c r="K161" s="51" t="str">
        <f t="shared" si="6"/>
        <v>"友邦吊顶"</v>
      </c>
      <c r="L161" s="51" t="str">
        <f t="shared" si="7"/>
        <v>"奥普吊顶"</v>
      </c>
      <c r="M161" s="51" t="str">
        <f t="shared" si="8"/>
        <v>"楚楚吊顶"</v>
      </c>
      <c r="N161" s="51" t="str">
        <f t="shared" si="9"/>
        <v>"新望铝业"</v>
      </c>
      <c r="O161" s="51" t="str">
        <f t="shared" si="10"/>
        <v>"友邦吊顶"、"奥普吊顶"、"楚楚吊顶"、"新望铝业"</v>
      </c>
      <c r="P161" s="51" t="s">
        <v>384</v>
      </c>
    </row>
    <row r="162" ht="72" spans="1:16">
      <c r="A162" s="11" t="s">
        <v>378</v>
      </c>
      <c r="B162" s="12" t="s">
        <v>385</v>
      </c>
      <c r="C162" s="13" t="s">
        <v>10</v>
      </c>
      <c r="D162" s="14">
        <v>1</v>
      </c>
      <c r="E162" s="9">
        <v>154.76</v>
      </c>
      <c r="F162" s="56" t="s">
        <v>380</v>
      </c>
      <c r="G162" s="57" t="s">
        <v>381</v>
      </c>
      <c r="H162" s="57" t="s">
        <v>382</v>
      </c>
      <c r="I162" s="57" t="s">
        <v>383</v>
      </c>
      <c r="K162" s="51" t="str">
        <f t="shared" si="6"/>
        <v>"友邦吊顶"</v>
      </c>
      <c r="L162" s="51" t="str">
        <f t="shared" si="7"/>
        <v>"奥普吊顶"</v>
      </c>
      <c r="M162" s="51" t="str">
        <f t="shared" si="8"/>
        <v>"楚楚吊顶"</v>
      </c>
      <c r="N162" s="51" t="str">
        <f t="shared" si="9"/>
        <v>"新望铝业"</v>
      </c>
      <c r="O162" s="51" t="str">
        <f t="shared" si="10"/>
        <v>"友邦吊顶"、"奥普吊顶"、"楚楚吊顶"、"新望铝业"</v>
      </c>
      <c r="P162" s="51" t="s">
        <v>384</v>
      </c>
    </row>
    <row r="163" ht="60" spans="1:16">
      <c r="A163" s="11" t="s">
        <v>386</v>
      </c>
      <c r="B163" s="12" t="s">
        <v>387</v>
      </c>
      <c r="C163" s="13" t="s">
        <v>10</v>
      </c>
      <c r="D163" s="14">
        <v>1</v>
      </c>
      <c r="E163" s="9">
        <v>152.053333333333</v>
      </c>
      <c r="F163" s="56" t="s">
        <v>388</v>
      </c>
      <c r="G163" s="57" t="s">
        <v>389</v>
      </c>
      <c r="H163" s="57" t="s">
        <v>390</v>
      </c>
      <c r="I163" s="57" t="s">
        <v>391</v>
      </c>
      <c r="K163" s="51" t="str">
        <f t="shared" si="6"/>
        <v>"雅思美"</v>
      </c>
      <c r="L163" s="51" t="str">
        <f t="shared" si="7"/>
        <v>"法狮龙"</v>
      </c>
      <c r="M163" s="51" t="str">
        <f t="shared" si="8"/>
        <v>"蓝鲸"</v>
      </c>
      <c r="N163" s="51" t="str">
        <f t="shared" si="9"/>
        <v>"璟达美"</v>
      </c>
      <c r="O163" s="51" t="str">
        <f t="shared" si="10"/>
        <v>"雅思美"、"法狮龙"、"蓝鲸"、"璟达美"</v>
      </c>
      <c r="P163" s="51" t="s">
        <v>392</v>
      </c>
    </row>
    <row r="164" ht="48" spans="1:16">
      <c r="A164" s="11" t="s">
        <v>393</v>
      </c>
      <c r="B164" s="12" t="s">
        <v>394</v>
      </c>
      <c r="C164" s="13" t="s">
        <v>10</v>
      </c>
      <c r="D164" s="14">
        <v>1</v>
      </c>
      <c r="E164" s="9">
        <v>159.396666666667</v>
      </c>
      <c r="F164" s="6"/>
      <c r="K164" s="51" t="str">
        <f t="shared" si="6"/>
        <v/>
      </c>
      <c r="L164" s="51" t="str">
        <f t="shared" si="7"/>
        <v/>
      </c>
      <c r="M164" s="51" t="str">
        <f t="shared" si="8"/>
        <v/>
      </c>
      <c r="N164" s="51" t="str">
        <f t="shared" si="9"/>
        <v/>
      </c>
      <c r="O164" s="51" t="str">
        <f t="shared" si="10"/>
        <v/>
      </c>
      <c r="P164" s="51" t="s">
        <v>7</v>
      </c>
    </row>
    <row r="165" ht="72" spans="1:16">
      <c r="A165" s="11" t="s">
        <v>378</v>
      </c>
      <c r="B165" s="12" t="s">
        <v>395</v>
      </c>
      <c r="C165" s="13" t="s">
        <v>10</v>
      </c>
      <c r="D165" s="14">
        <v>1</v>
      </c>
      <c r="E165" s="9">
        <v>168.076666666667</v>
      </c>
      <c r="F165" s="56" t="s">
        <v>380</v>
      </c>
      <c r="G165" s="57" t="s">
        <v>381</v>
      </c>
      <c r="H165" s="57" t="s">
        <v>382</v>
      </c>
      <c r="I165" s="57" t="s">
        <v>383</v>
      </c>
      <c r="K165" s="51" t="str">
        <f t="shared" si="6"/>
        <v>"友邦吊顶"</v>
      </c>
      <c r="L165" s="51" t="str">
        <f t="shared" si="7"/>
        <v>"奥普吊顶"</v>
      </c>
      <c r="M165" s="51" t="str">
        <f t="shared" si="8"/>
        <v>"楚楚吊顶"</v>
      </c>
      <c r="N165" s="51" t="str">
        <f t="shared" si="9"/>
        <v>"新望铝业"</v>
      </c>
      <c r="O165" s="51" t="str">
        <f t="shared" si="10"/>
        <v>"友邦吊顶"、"奥普吊顶"、"楚楚吊顶"、"新望铝业"</v>
      </c>
      <c r="P165" s="51" t="s">
        <v>384</v>
      </c>
    </row>
    <row r="166" ht="72" spans="1:16">
      <c r="A166" s="11" t="s">
        <v>378</v>
      </c>
      <c r="B166" s="12" t="s">
        <v>396</v>
      </c>
      <c r="C166" s="13" t="s">
        <v>10</v>
      </c>
      <c r="D166" s="14">
        <v>1</v>
      </c>
      <c r="E166" s="9">
        <v>178.65</v>
      </c>
      <c r="F166" s="56" t="s">
        <v>380</v>
      </c>
      <c r="G166" s="57" t="s">
        <v>381</v>
      </c>
      <c r="H166" s="57" t="s">
        <v>382</v>
      </c>
      <c r="I166" s="57" t="s">
        <v>383</v>
      </c>
      <c r="K166" s="51" t="str">
        <f t="shared" si="6"/>
        <v>"友邦吊顶"</v>
      </c>
      <c r="L166" s="51" t="str">
        <f t="shared" si="7"/>
        <v>"奥普吊顶"</v>
      </c>
      <c r="M166" s="51" t="str">
        <f t="shared" si="8"/>
        <v>"楚楚吊顶"</v>
      </c>
      <c r="N166" s="51" t="str">
        <f t="shared" si="9"/>
        <v>"新望铝业"</v>
      </c>
      <c r="O166" s="51" t="str">
        <f t="shared" si="10"/>
        <v>"友邦吊顶"、"奥普吊顶"、"楚楚吊顶"、"新望铝业"</v>
      </c>
      <c r="P166" s="51" t="s">
        <v>384</v>
      </c>
    </row>
    <row r="167" ht="84" spans="1:16">
      <c r="A167" s="11" t="s">
        <v>378</v>
      </c>
      <c r="B167" s="12" t="s">
        <v>397</v>
      </c>
      <c r="C167" s="13" t="s">
        <v>10</v>
      </c>
      <c r="D167" s="14">
        <v>1</v>
      </c>
      <c r="E167" s="9">
        <v>189.076666666667</v>
      </c>
      <c r="F167" s="56" t="s">
        <v>380</v>
      </c>
      <c r="G167" s="57" t="s">
        <v>381</v>
      </c>
      <c r="H167" s="57" t="s">
        <v>382</v>
      </c>
      <c r="I167" s="57" t="s">
        <v>383</v>
      </c>
      <c r="K167" s="51" t="str">
        <f t="shared" si="6"/>
        <v>"友邦吊顶"</v>
      </c>
      <c r="L167" s="51" t="str">
        <f t="shared" si="7"/>
        <v>"奥普吊顶"</v>
      </c>
      <c r="M167" s="51" t="str">
        <f t="shared" si="8"/>
        <v>"楚楚吊顶"</v>
      </c>
      <c r="N167" s="51" t="str">
        <f t="shared" si="9"/>
        <v>"新望铝业"</v>
      </c>
      <c r="O167" s="51" t="str">
        <f t="shared" si="10"/>
        <v>"友邦吊顶"、"奥普吊顶"、"楚楚吊顶"、"新望铝业"</v>
      </c>
      <c r="P167" s="51" t="s">
        <v>384</v>
      </c>
    </row>
    <row r="168" ht="84" spans="1:16">
      <c r="A168" s="11" t="s">
        <v>378</v>
      </c>
      <c r="B168" s="12" t="s">
        <v>398</v>
      </c>
      <c r="C168" s="13" t="s">
        <v>10</v>
      </c>
      <c r="D168" s="14">
        <v>1</v>
      </c>
      <c r="E168" s="9">
        <v>197.903333333333</v>
      </c>
      <c r="F168" s="56" t="s">
        <v>380</v>
      </c>
      <c r="G168" s="57" t="s">
        <v>381</v>
      </c>
      <c r="H168" s="57" t="s">
        <v>382</v>
      </c>
      <c r="I168" s="57" t="s">
        <v>383</v>
      </c>
      <c r="K168" s="51" t="str">
        <f t="shared" si="6"/>
        <v>"友邦吊顶"</v>
      </c>
      <c r="L168" s="51" t="str">
        <f t="shared" si="7"/>
        <v>"奥普吊顶"</v>
      </c>
      <c r="M168" s="51" t="str">
        <f t="shared" si="8"/>
        <v>"楚楚吊顶"</v>
      </c>
      <c r="N168" s="51" t="str">
        <f t="shared" si="9"/>
        <v>"新望铝业"</v>
      </c>
      <c r="O168" s="51" t="str">
        <f t="shared" si="10"/>
        <v>"友邦吊顶"、"奥普吊顶"、"楚楚吊顶"、"新望铝业"</v>
      </c>
      <c r="P168" s="51" t="s">
        <v>384</v>
      </c>
    </row>
    <row r="169" ht="72" spans="1:16">
      <c r="A169" s="11" t="s">
        <v>378</v>
      </c>
      <c r="B169" s="12" t="s">
        <v>399</v>
      </c>
      <c r="C169" s="13" t="s">
        <v>10</v>
      </c>
      <c r="D169" s="14">
        <v>1</v>
      </c>
      <c r="E169" s="9">
        <v>351.526666666667</v>
      </c>
      <c r="F169" s="56" t="s">
        <v>339</v>
      </c>
      <c r="G169" s="57" t="s">
        <v>340</v>
      </c>
      <c r="H169" s="57" t="s">
        <v>341</v>
      </c>
      <c r="I169" s="57" t="s">
        <v>342</v>
      </c>
      <c r="K169" s="51" t="str">
        <f t="shared" si="6"/>
        <v>"海东"</v>
      </c>
      <c r="L169" s="51" t="str">
        <f t="shared" si="7"/>
        <v>"宝钢不锈"</v>
      </c>
      <c r="M169" s="51" t="str">
        <f t="shared" si="8"/>
        <v>"太钢不锈"</v>
      </c>
      <c r="N169" s="51" t="str">
        <f t="shared" si="9"/>
        <v>"张浦不锈钢"</v>
      </c>
      <c r="O169" s="51" t="str">
        <f t="shared" si="10"/>
        <v>"海东"、"宝钢不锈"、"太钢不锈"、"张浦不锈钢"</v>
      </c>
      <c r="P169" s="51" t="s">
        <v>343</v>
      </c>
    </row>
    <row r="170" ht="60" spans="1:16">
      <c r="A170" s="11" t="s">
        <v>378</v>
      </c>
      <c r="B170" s="12" t="s">
        <v>400</v>
      </c>
      <c r="C170" s="13" t="s">
        <v>10</v>
      </c>
      <c r="D170" s="14">
        <v>1</v>
      </c>
      <c r="E170" s="9">
        <v>154.116666666667</v>
      </c>
      <c r="F170" s="56" t="s">
        <v>401</v>
      </c>
      <c r="G170" s="57" t="s">
        <v>402</v>
      </c>
      <c r="H170" s="57" t="s">
        <v>403</v>
      </c>
      <c r="I170" s="57" t="s">
        <v>383</v>
      </c>
      <c r="K170" s="51" t="str">
        <f t="shared" si="6"/>
        <v>"艾格特"</v>
      </c>
      <c r="L170" s="51" t="str">
        <f t="shared" si="7"/>
        <v>"飞利浦照明"</v>
      </c>
      <c r="M170" s="51" t="str">
        <f t="shared" si="8"/>
        <v>"欧普照明"</v>
      </c>
      <c r="N170" s="51" t="str">
        <f t="shared" si="9"/>
        <v>"新望铝业"</v>
      </c>
      <c r="O170" s="51" t="str">
        <f t="shared" si="10"/>
        <v>"艾格特"、"飞利浦照明"、"欧普照明"、"新望铝业"</v>
      </c>
      <c r="P170" s="51" t="s">
        <v>404</v>
      </c>
    </row>
    <row r="171" ht="60" spans="1:16">
      <c r="A171" s="11" t="s">
        <v>378</v>
      </c>
      <c r="B171" s="12" t="s">
        <v>405</v>
      </c>
      <c r="C171" s="13" t="s">
        <v>10</v>
      </c>
      <c r="D171" s="14">
        <v>1</v>
      </c>
      <c r="E171" s="9">
        <v>273.373333333333</v>
      </c>
      <c r="F171" s="56" t="s">
        <v>406</v>
      </c>
      <c r="G171" s="57" t="s">
        <v>407</v>
      </c>
      <c r="H171" s="57" t="s">
        <v>408</v>
      </c>
      <c r="I171" s="57" t="s">
        <v>383</v>
      </c>
      <c r="K171" s="51" t="str">
        <f t="shared" si="6"/>
        <v>"大广铝业"</v>
      </c>
      <c r="L171" s="51" t="str">
        <f t="shared" si="7"/>
        <v>"凤铝铝业"</v>
      </c>
      <c r="M171" s="51" t="str">
        <f t="shared" si="8"/>
        <v>"坚美铝业"</v>
      </c>
      <c r="N171" s="51" t="str">
        <f t="shared" si="9"/>
        <v>"新望铝业"</v>
      </c>
      <c r="O171" s="51" t="str">
        <f t="shared" si="10"/>
        <v>"大广铝业"、"凤铝铝业"、"坚美铝业"、"新望铝业"</v>
      </c>
      <c r="P171" s="51" t="s">
        <v>409</v>
      </c>
    </row>
    <row r="172" ht="36" spans="1:16">
      <c r="A172" s="11" t="s">
        <v>410</v>
      </c>
      <c r="B172" s="12" t="s">
        <v>411</v>
      </c>
      <c r="C172" s="13" t="s">
        <v>10</v>
      </c>
      <c r="D172" s="14">
        <v>1</v>
      </c>
      <c r="E172" s="9">
        <v>63.1733333333333</v>
      </c>
      <c r="F172" s="56" t="s">
        <v>329</v>
      </c>
      <c r="G172" s="57" t="s">
        <v>330</v>
      </c>
      <c r="H172" s="57" t="s">
        <v>331</v>
      </c>
      <c r="K172" s="51" t="str">
        <f t="shared" si="6"/>
        <v>"润之森"</v>
      </c>
      <c r="L172" s="51" t="str">
        <f t="shared" si="7"/>
        <v>"耐可木"</v>
      </c>
      <c r="M172" s="51" t="str">
        <f t="shared" si="8"/>
        <v>"华尔美"</v>
      </c>
      <c r="N172" s="51" t="str">
        <f t="shared" si="9"/>
        <v/>
      </c>
      <c r="O172" s="51" t="str">
        <f t="shared" si="10"/>
        <v>"润之森"、"耐可木"、"华尔美"</v>
      </c>
      <c r="P172" s="51" t="s">
        <v>332</v>
      </c>
    </row>
    <row r="173" ht="24" spans="1:16">
      <c r="A173" s="11" t="s">
        <v>412</v>
      </c>
      <c r="B173" s="12" t="s">
        <v>413</v>
      </c>
      <c r="C173" s="13" t="s">
        <v>10</v>
      </c>
      <c r="D173" s="14">
        <v>1</v>
      </c>
      <c r="E173" s="9">
        <v>57.9033333333333</v>
      </c>
      <c r="F173" s="6"/>
      <c r="K173" s="51" t="str">
        <f t="shared" si="6"/>
        <v/>
      </c>
      <c r="L173" s="51" t="str">
        <f t="shared" si="7"/>
        <v/>
      </c>
      <c r="M173" s="51" t="str">
        <f t="shared" si="8"/>
        <v/>
      </c>
      <c r="N173" s="51" t="str">
        <f t="shared" si="9"/>
        <v/>
      </c>
      <c r="O173" s="51" t="str">
        <f t="shared" si="10"/>
        <v/>
      </c>
      <c r="P173" s="51" t="s">
        <v>7</v>
      </c>
    </row>
    <row r="174" ht="24" spans="1:16">
      <c r="A174" s="11" t="s">
        <v>414</v>
      </c>
      <c r="B174" s="12" t="s">
        <v>415</v>
      </c>
      <c r="C174" s="13" t="s">
        <v>10</v>
      </c>
      <c r="D174" s="14">
        <v>1</v>
      </c>
      <c r="E174" s="9">
        <v>75.2733333333333</v>
      </c>
      <c r="F174" s="6"/>
      <c r="K174" s="51" t="str">
        <f t="shared" si="6"/>
        <v/>
      </c>
      <c r="L174" s="51" t="str">
        <f t="shared" si="7"/>
        <v/>
      </c>
      <c r="M174" s="51" t="str">
        <f t="shared" si="8"/>
        <v/>
      </c>
      <c r="N174" s="51" t="str">
        <f t="shared" si="9"/>
        <v/>
      </c>
      <c r="O174" s="51" t="str">
        <f t="shared" si="10"/>
        <v/>
      </c>
      <c r="P174" s="51" t="s">
        <v>7</v>
      </c>
    </row>
    <row r="175" ht="60" spans="1:16">
      <c r="A175" s="11" t="s">
        <v>416</v>
      </c>
      <c r="B175" s="12" t="s">
        <v>417</v>
      </c>
      <c r="C175" s="13" t="s">
        <v>10</v>
      </c>
      <c r="D175" s="14">
        <v>1</v>
      </c>
      <c r="E175" s="9">
        <v>84.3233333333333</v>
      </c>
      <c r="F175" s="56" t="s">
        <v>418</v>
      </c>
      <c r="G175" s="57" t="s">
        <v>419</v>
      </c>
      <c r="H175" s="57" t="s">
        <v>420</v>
      </c>
      <c r="K175" s="51" t="str">
        <f t="shared" ref="K175:K238" si="11">IF(F175="","",CHAR(34)&amp;F175&amp;CHAR(34))</f>
        <v>"龙牌"</v>
      </c>
      <c r="L175" s="51" t="str">
        <f t="shared" ref="L175:L238" si="12">IF(G175="","",CHAR(34)&amp;G175&amp;CHAR(34))</f>
        <v>"可耐福"</v>
      </c>
      <c r="M175" s="51" t="str">
        <f t="shared" ref="M175:M238" si="13">IF(H175="","",CHAR(34)&amp;H175&amp;CHAR(34))</f>
        <v>"帝森"</v>
      </c>
      <c r="N175" s="51" t="str">
        <f t="shared" ref="N175:N238" si="14">IF(I175="","",CHAR(34)&amp;I175&amp;CHAR(34))</f>
        <v/>
      </c>
      <c r="O175" s="51" t="str">
        <f t="shared" ref="O175:O238" si="15">_xlfn.TEXTJOIN("、",TRUE,K175:N175)</f>
        <v>"龙牌"、"可耐福"、"帝森"</v>
      </c>
      <c r="P175" s="51" t="s">
        <v>421</v>
      </c>
    </row>
    <row r="176" ht="24" spans="1:16">
      <c r="A176" s="11" t="s">
        <v>422</v>
      </c>
      <c r="B176" s="12" t="s">
        <v>423</v>
      </c>
      <c r="C176" s="13" t="s">
        <v>58</v>
      </c>
      <c r="D176" s="14">
        <v>1</v>
      </c>
      <c r="E176" s="9">
        <v>35.76</v>
      </c>
      <c r="F176" s="6"/>
      <c r="K176" s="51" t="str">
        <f t="shared" si="11"/>
        <v/>
      </c>
      <c r="L176" s="51" t="str">
        <f t="shared" si="12"/>
        <v/>
      </c>
      <c r="M176" s="51" t="str">
        <f t="shared" si="13"/>
        <v/>
      </c>
      <c r="N176" s="51" t="str">
        <f t="shared" si="14"/>
        <v/>
      </c>
      <c r="O176" s="51" t="str">
        <f t="shared" si="15"/>
        <v/>
      </c>
      <c r="P176" s="51" t="s">
        <v>7</v>
      </c>
    </row>
    <row r="177" spans="1:16">
      <c r="A177" s="11" t="s">
        <v>424</v>
      </c>
      <c r="B177" s="15" t="s">
        <v>425</v>
      </c>
      <c r="C177" s="13" t="s">
        <v>58</v>
      </c>
      <c r="D177" s="14">
        <v>1</v>
      </c>
      <c r="E177" s="9">
        <v>20.215</v>
      </c>
      <c r="F177" s="6"/>
      <c r="K177" s="51" t="str">
        <f t="shared" si="11"/>
        <v/>
      </c>
      <c r="L177" s="51" t="str">
        <f t="shared" si="12"/>
        <v/>
      </c>
      <c r="M177" s="51" t="str">
        <f t="shared" si="13"/>
        <v/>
      </c>
      <c r="N177" s="51" t="str">
        <f t="shared" si="14"/>
        <v/>
      </c>
      <c r="O177" s="51" t="str">
        <f t="shared" si="15"/>
        <v/>
      </c>
      <c r="P177" s="51" t="s">
        <v>7</v>
      </c>
    </row>
    <row r="178" ht="48" spans="1:16">
      <c r="A178" s="11" t="s">
        <v>378</v>
      </c>
      <c r="B178" s="12" t="s">
        <v>426</v>
      </c>
      <c r="C178" s="13" t="s">
        <v>99</v>
      </c>
      <c r="D178" s="14">
        <v>1</v>
      </c>
      <c r="E178" s="9">
        <v>79.6666666666667</v>
      </c>
      <c r="F178" s="56" t="s">
        <v>427</v>
      </c>
      <c r="G178" s="57" t="s">
        <v>428</v>
      </c>
      <c r="H178" s="57" t="s">
        <v>419</v>
      </c>
      <c r="I178" s="57" t="s">
        <v>383</v>
      </c>
      <c r="K178" s="51" t="str">
        <f t="shared" si="11"/>
        <v>"龙牌建材"</v>
      </c>
      <c r="L178" s="51" t="str">
        <f t="shared" si="12"/>
        <v>"泰山石膏"</v>
      </c>
      <c r="M178" s="51" t="str">
        <f t="shared" si="13"/>
        <v>"可耐福"</v>
      </c>
      <c r="N178" s="51" t="str">
        <f t="shared" si="14"/>
        <v>"新望铝业"</v>
      </c>
      <c r="O178" s="51" t="str">
        <f t="shared" si="15"/>
        <v>"龙牌建材"、"泰山石膏"、"可耐福"、"新望铝业"</v>
      </c>
      <c r="P178" s="51" t="s">
        <v>429</v>
      </c>
    </row>
    <row r="179" spans="1:16">
      <c r="A179" s="54" t="s">
        <v>430</v>
      </c>
      <c r="B179" s="55"/>
      <c r="C179" s="55"/>
      <c r="D179" s="55"/>
      <c r="E179" s="9" t="s">
        <v>7</v>
      </c>
      <c r="F179" s="6"/>
      <c r="K179" s="51" t="str">
        <f t="shared" si="11"/>
        <v/>
      </c>
      <c r="L179" s="51" t="str">
        <f t="shared" si="12"/>
        <v/>
      </c>
      <c r="M179" s="51" t="str">
        <f t="shared" si="13"/>
        <v/>
      </c>
      <c r="N179" s="51" t="str">
        <f t="shared" si="14"/>
        <v/>
      </c>
      <c r="O179" s="51" t="str">
        <f t="shared" si="15"/>
        <v/>
      </c>
      <c r="P179" s="51" t="s">
        <v>7</v>
      </c>
    </row>
    <row r="180" ht="24" spans="1:16">
      <c r="A180" s="11" t="s">
        <v>431</v>
      </c>
      <c r="B180" s="12" t="s">
        <v>432</v>
      </c>
      <c r="C180" s="13" t="s">
        <v>10</v>
      </c>
      <c r="D180" s="14">
        <v>1</v>
      </c>
      <c r="E180" s="9">
        <v>609.293333333333</v>
      </c>
      <c r="F180" s="6"/>
      <c r="K180" s="51" t="str">
        <f t="shared" si="11"/>
        <v/>
      </c>
      <c r="L180" s="51" t="str">
        <f t="shared" si="12"/>
        <v/>
      </c>
      <c r="M180" s="51" t="str">
        <f t="shared" si="13"/>
        <v/>
      </c>
      <c r="N180" s="51" t="str">
        <f t="shared" si="14"/>
        <v/>
      </c>
      <c r="O180" s="51" t="str">
        <f t="shared" si="15"/>
        <v/>
      </c>
      <c r="P180" s="51" t="s">
        <v>7</v>
      </c>
    </row>
    <row r="181" ht="24" spans="1:16">
      <c r="A181" s="11" t="s">
        <v>433</v>
      </c>
      <c r="B181" s="12" t="s">
        <v>434</v>
      </c>
      <c r="C181" s="13" t="s">
        <v>10</v>
      </c>
      <c r="D181" s="14">
        <v>1</v>
      </c>
      <c r="E181" s="9">
        <v>676.916666666667</v>
      </c>
      <c r="F181" s="6"/>
      <c r="K181" s="51" t="str">
        <f t="shared" si="11"/>
        <v/>
      </c>
      <c r="L181" s="51" t="str">
        <f t="shared" si="12"/>
        <v/>
      </c>
      <c r="M181" s="51" t="str">
        <f t="shared" si="13"/>
        <v/>
      </c>
      <c r="N181" s="51" t="str">
        <f t="shared" si="14"/>
        <v/>
      </c>
      <c r="O181" s="51" t="str">
        <f t="shared" si="15"/>
        <v/>
      </c>
      <c r="P181" s="51" t="s">
        <v>7</v>
      </c>
    </row>
    <row r="182" ht="24" spans="1:16">
      <c r="A182" s="11" t="s">
        <v>435</v>
      </c>
      <c r="B182" s="12" t="s">
        <v>436</v>
      </c>
      <c r="C182" s="13" t="s">
        <v>10</v>
      </c>
      <c r="D182" s="14">
        <v>1</v>
      </c>
      <c r="E182" s="9">
        <v>639.083333333333</v>
      </c>
      <c r="F182" s="6"/>
      <c r="K182" s="51" t="str">
        <f t="shared" si="11"/>
        <v/>
      </c>
      <c r="L182" s="51" t="str">
        <f t="shared" si="12"/>
        <v/>
      </c>
      <c r="M182" s="51" t="str">
        <f t="shared" si="13"/>
        <v/>
      </c>
      <c r="N182" s="51" t="str">
        <f t="shared" si="14"/>
        <v/>
      </c>
      <c r="O182" s="51" t="str">
        <f t="shared" si="15"/>
        <v/>
      </c>
      <c r="P182" s="51" t="s">
        <v>7</v>
      </c>
    </row>
    <row r="183" ht="24" spans="1:16">
      <c r="A183" s="11" t="s">
        <v>437</v>
      </c>
      <c r="B183" s="12" t="s">
        <v>438</v>
      </c>
      <c r="C183" s="13" t="s">
        <v>10</v>
      </c>
      <c r="D183" s="14">
        <v>1</v>
      </c>
      <c r="E183" s="9">
        <v>706.683333333333</v>
      </c>
      <c r="F183" s="6"/>
      <c r="K183" s="51" t="str">
        <f t="shared" si="11"/>
        <v/>
      </c>
      <c r="L183" s="51" t="str">
        <f t="shared" si="12"/>
        <v/>
      </c>
      <c r="M183" s="51" t="str">
        <f t="shared" si="13"/>
        <v/>
      </c>
      <c r="N183" s="51" t="str">
        <f t="shared" si="14"/>
        <v/>
      </c>
      <c r="O183" s="51" t="str">
        <f t="shared" si="15"/>
        <v/>
      </c>
      <c r="P183" s="51" t="s">
        <v>7</v>
      </c>
    </row>
    <row r="184" ht="24" spans="1:16">
      <c r="A184" s="11" t="s">
        <v>439</v>
      </c>
      <c r="B184" s="12" t="s">
        <v>440</v>
      </c>
      <c r="C184" s="13" t="s">
        <v>10</v>
      </c>
      <c r="D184" s="14">
        <v>1</v>
      </c>
      <c r="E184" s="9">
        <v>298.326666666667</v>
      </c>
      <c r="F184" s="6"/>
      <c r="K184" s="51" t="str">
        <f t="shared" si="11"/>
        <v/>
      </c>
      <c r="L184" s="51" t="str">
        <f t="shared" si="12"/>
        <v/>
      </c>
      <c r="M184" s="51" t="str">
        <f t="shared" si="13"/>
        <v/>
      </c>
      <c r="N184" s="51" t="str">
        <f t="shared" si="14"/>
        <v/>
      </c>
      <c r="O184" s="51" t="str">
        <f t="shared" si="15"/>
        <v/>
      </c>
      <c r="P184" s="51" t="s">
        <v>7</v>
      </c>
    </row>
    <row r="185" ht="24" spans="1:16">
      <c r="A185" s="11" t="s">
        <v>441</v>
      </c>
      <c r="B185" s="12" t="s">
        <v>442</v>
      </c>
      <c r="C185" s="13" t="s">
        <v>10</v>
      </c>
      <c r="D185" s="14">
        <v>1</v>
      </c>
      <c r="E185" s="9">
        <v>290.73</v>
      </c>
      <c r="F185" s="6"/>
      <c r="K185" s="51" t="str">
        <f t="shared" si="11"/>
        <v/>
      </c>
      <c r="L185" s="51" t="str">
        <f t="shared" si="12"/>
        <v/>
      </c>
      <c r="M185" s="51" t="str">
        <f t="shared" si="13"/>
        <v/>
      </c>
      <c r="N185" s="51" t="str">
        <f t="shared" si="14"/>
        <v/>
      </c>
      <c r="O185" s="51" t="str">
        <f t="shared" si="15"/>
        <v/>
      </c>
      <c r="P185" s="51" t="s">
        <v>7</v>
      </c>
    </row>
    <row r="186" ht="24" spans="1:16">
      <c r="A186" s="11" t="s">
        <v>443</v>
      </c>
      <c r="B186" s="12" t="s">
        <v>444</v>
      </c>
      <c r="C186" s="13" t="s">
        <v>10</v>
      </c>
      <c r="D186" s="14">
        <v>1</v>
      </c>
      <c r="E186" s="9">
        <v>290.523333333333</v>
      </c>
      <c r="F186" s="6"/>
      <c r="K186" s="51" t="str">
        <f t="shared" si="11"/>
        <v/>
      </c>
      <c r="L186" s="51" t="str">
        <f t="shared" si="12"/>
        <v/>
      </c>
      <c r="M186" s="51" t="str">
        <f t="shared" si="13"/>
        <v/>
      </c>
      <c r="N186" s="51" t="str">
        <f t="shared" si="14"/>
        <v/>
      </c>
      <c r="O186" s="51" t="str">
        <f t="shared" si="15"/>
        <v/>
      </c>
      <c r="P186" s="51" t="s">
        <v>7</v>
      </c>
    </row>
    <row r="187" ht="24" spans="1:16">
      <c r="A187" s="11" t="s">
        <v>445</v>
      </c>
      <c r="B187" s="12" t="s">
        <v>446</v>
      </c>
      <c r="C187" s="13" t="s">
        <v>10</v>
      </c>
      <c r="D187" s="14">
        <v>1</v>
      </c>
      <c r="E187" s="9">
        <v>282.926666666667</v>
      </c>
      <c r="F187" s="6"/>
      <c r="K187" s="51" t="str">
        <f t="shared" si="11"/>
        <v/>
      </c>
      <c r="L187" s="51" t="str">
        <f t="shared" si="12"/>
        <v/>
      </c>
      <c r="M187" s="51" t="str">
        <f t="shared" si="13"/>
        <v/>
      </c>
      <c r="N187" s="51" t="str">
        <f t="shared" si="14"/>
        <v/>
      </c>
      <c r="O187" s="51" t="str">
        <f t="shared" si="15"/>
        <v/>
      </c>
      <c r="P187" s="51" t="s">
        <v>7</v>
      </c>
    </row>
    <row r="188" spans="1:16">
      <c r="A188" s="11" t="s">
        <v>447</v>
      </c>
      <c r="B188" s="15" t="s">
        <v>448</v>
      </c>
      <c r="C188" s="13" t="s">
        <v>449</v>
      </c>
      <c r="D188" s="18">
        <v>1</v>
      </c>
      <c r="E188" s="9">
        <v>89.8266666666667</v>
      </c>
      <c r="F188" s="6"/>
      <c r="K188" s="51" t="str">
        <f t="shared" si="11"/>
        <v/>
      </c>
      <c r="L188" s="51" t="str">
        <f t="shared" si="12"/>
        <v/>
      </c>
      <c r="M188" s="51" t="str">
        <f t="shared" si="13"/>
        <v/>
      </c>
      <c r="N188" s="51" t="str">
        <f t="shared" si="14"/>
        <v/>
      </c>
      <c r="O188" s="51" t="str">
        <f t="shared" si="15"/>
        <v/>
      </c>
      <c r="P188" s="51" t="s">
        <v>7</v>
      </c>
    </row>
    <row r="189" spans="1:16">
      <c r="A189" s="11" t="s">
        <v>450</v>
      </c>
      <c r="B189" s="15" t="s">
        <v>451</v>
      </c>
      <c r="C189" s="13" t="s">
        <v>99</v>
      </c>
      <c r="D189" s="18">
        <v>1</v>
      </c>
      <c r="E189" s="9">
        <v>387.816666666667</v>
      </c>
      <c r="F189" s="6"/>
      <c r="K189" s="51" t="str">
        <f t="shared" si="11"/>
        <v/>
      </c>
      <c r="L189" s="51" t="str">
        <f t="shared" si="12"/>
        <v/>
      </c>
      <c r="M189" s="51" t="str">
        <f t="shared" si="13"/>
        <v/>
      </c>
      <c r="N189" s="51" t="str">
        <f t="shared" si="14"/>
        <v/>
      </c>
      <c r="O189" s="51" t="str">
        <f t="shared" si="15"/>
        <v/>
      </c>
      <c r="P189" s="51" t="s">
        <v>7</v>
      </c>
    </row>
    <row r="190" spans="1:16">
      <c r="A190" s="11" t="s">
        <v>452</v>
      </c>
      <c r="B190" s="15" t="s">
        <v>453</v>
      </c>
      <c r="C190" s="13" t="s">
        <v>99</v>
      </c>
      <c r="D190" s="18">
        <v>1</v>
      </c>
      <c r="E190" s="9">
        <v>108.753333333333</v>
      </c>
      <c r="F190" s="6"/>
      <c r="K190" s="51" t="str">
        <f t="shared" si="11"/>
        <v/>
      </c>
      <c r="L190" s="51" t="str">
        <f t="shared" si="12"/>
        <v/>
      </c>
      <c r="M190" s="51" t="str">
        <f t="shared" si="13"/>
        <v/>
      </c>
      <c r="N190" s="51" t="str">
        <f t="shared" si="14"/>
        <v/>
      </c>
      <c r="O190" s="51" t="str">
        <f t="shared" si="15"/>
        <v/>
      </c>
      <c r="P190" s="51" t="s">
        <v>7</v>
      </c>
    </row>
    <row r="191" spans="1:16">
      <c r="A191" s="11" t="s">
        <v>454</v>
      </c>
      <c r="B191" s="15" t="s">
        <v>455</v>
      </c>
      <c r="C191" s="13" t="s">
        <v>99</v>
      </c>
      <c r="D191" s="18">
        <v>1</v>
      </c>
      <c r="E191" s="9">
        <v>152.976666666667</v>
      </c>
      <c r="F191" s="6"/>
      <c r="K191" s="51" t="str">
        <f t="shared" si="11"/>
        <v/>
      </c>
      <c r="L191" s="51" t="str">
        <f t="shared" si="12"/>
        <v/>
      </c>
      <c r="M191" s="51" t="str">
        <f t="shared" si="13"/>
        <v/>
      </c>
      <c r="N191" s="51" t="str">
        <f t="shared" si="14"/>
        <v/>
      </c>
      <c r="O191" s="51" t="str">
        <f t="shared" si="15"/>
        <v/>
      </c>
      <c r="P191" s="51" t="s">
        <v>7</v>
      </c>
    </row>
    <row r="192" spans="1:16">
      <c r="A192" s="11" t="s">
        <v>456</v>
      </c>
      <c r="B192" s="15" t="s">
        <v>457</v>
      </c>
      <c r="C192" s="13" t="s">
        <v>458</v>
      </c>
      <c r="D192" s="18">
        <v>1</v>
      </c>
      <c r="E192" s="9">
        <v>204.193333333333</v>
      </c>
      <c r="F192" s="6"/>
      <c r="K192" s="51" t="str">
        <f t="shared" si="11"/>
        <v/>
      </c>
      <c r="L192" s="51" t="str">
        <f t="shared" si="12"/>
        <v/>
      </c>
      <c r="M192" s="51" t="str">
        <f t="shared" si="13"/>
        <v/>
      </c>
      <c r="N192" s="51" t="str">
        <f t="shared" si="14"/>
        <v/>
      </c>
      <c r="O192" s="51" t="str">
        <f t="shared" si="15"/>
        <v/>
      </c>
      <c r="P192" s="51" t="s">
        <v>7</v>
      </c>
    </row>
    <row r="193" spans="1:16">
      <c r="A193" s="11" t="s">
        <v>459</v>
      </c>
      <c r="B193" s="15" t="s">
        <v>460</v>
      </c>
      <c r="C193" s="13" t="s">
        <v>461</v>
      </c>
      <c r="D193" s="18">
        <v>1</v>
      </c>
      <c r="E193" s="9">
        <v>51.82</v>
      </c>
      <c r="F193" s="6"/>
      <c r="K193" s="51" t="str">
        <f t="shared" si="11"/>
        <v/>
      </c>
      <c r="L193" s="51" t="str">
        <f t="shared" si="12"/>
        <v/>
      </c>
      <c r="M193" s="51" t="str">
        <f t="shared" si="13"/>
        <v/>
      </c>
      <c r="N193" s="51" t="str">
        <f t="shared" si="14"/>
        <v/>
      </c>
      <c r="O193" s="51" t="str">
        <f t="shared" si="15"/>
        <v/>
      </c>
      <c r="P193" s="51" t="s">
        <v>7</v>
      </c>
    </row>
    <row r="194" ht="36" spans="1:16">
      <c r="A194" s="11" t="s">
        <v>462</v>
      </c>
      <c r="B194" s="12" t="s">
        <v>463</v>
      </c>
      <c r="C194" s="13" t="s">
        <v>464</v>
      </c>
      <c r="D194" s="18">
        <v>1</v>
      </c>
      <c r="E194" s="9">
        <v>1050.12</v>
      </c>
      <c r="F194" s="6"/>
      <c r="K194" s="51" t="str">
        <f t="shared" si="11"/>
        <v/>
      </c>
      <c r="L194" s="51" t="str">
        <f t="shared" si="12"/>
        <v/>
      </c>
      <c r="M194" s="51" t="str">
        <f t="shared" si="13"/>
        <v/>
      </c>
      <c r="N194" s="51" t="str">
        <f t="shared" si="14"/>
        <v/>
      </c>
      <c r="O194" s="51" t="str">
        <f t="shared" si="15"/>
        <v/>
      </c>
      <c r="P194" s="51" t="s">
        <v>7</v>
      </c>
    </row>
    <row r="195" ht="36" spans="1:16">
      <c r="A195" s="11" t="s">
        <v>465</v>
      </c>
      <c r="B195" s="12" t="s">
        <v>466</v>
      </c>
      <c r="C195" s="13" t="s">
        <v>10</v>
      </c>
      <c r="D195" s="14">
        <v>1</v>
      </c>
      <c r="E195" s="9">
        <v>530.633333333333</v>
      </c>
      <c r="F195" s="6"/>
      <c r="K195" s="51" t="str">
        <f t="shared" si="11"/>
        <v/>
      </c>
      <c r="L195" s="51" t="str">
        <f t="shared" si="12"/>
        <v/>
      </c>
      <c r="M195" s="51" t="str">
        <f t="shared" si="13"/>
        <v/>
      </c>
      <c r="N195" s="51" t="str">
        <f t="shared" si="14"/>
        <v/>
      </c>
      <c r="O195" s="51" t="str">
        <f t="shared" si="15"/>
        <v/>
      </c>
      <c r="P195" s="51" t="s">
        <v>7</v>
      </c>
    </row>
    <row r="196" ht="24" spans="1:16">
      <c r="A196" s="11" t="s">
        <v>467</v>
      </c>
      <c r="B196" s="12" t="s">
        <v>468</v>
      </c>
      <c r="C196" s="13" t="s">
        <v>10</v>
      </c>
      <c r="D196" s="14">
        <v>1</v>
      </c>
      <c r="E196" s="9">
        <v>483.79</v>
      </c>
      <c r="F196" s="6"/>
      <c r="K196" s="51" t="str">
        <f t="shared" si="11"/>
        <v/>
      </c>
      <c r="L196" s="51" t="str">
        <f t="shared" si="12"/>
        <v/>
      </c>
      <c r="M196" s="51" t="str">
        <f t="shared" si="13"/>
        <v/>
      </c>
      <c r="N196" s="51" t="str">
        <f t="shared" si="14"/>
        <v/>
      </c>
      <c r="O196" s="51" t="str">
        <f t="shared" si="15"/>
        <v/>
      </c>
      <c r="P196" s="51" t="s">
        <v>7</v>
      </c>
    </row>
    <row r="197" ht="36" spans="1:16">
      <c r="A197" s="11" t="s">
        <v>469</v>
      </c>
      <c r="B197" s="12" t="s">
        <v>470</v>
      </c>
      <c r="C197" s="13" t="s">
        <v>10</v>
      </c>
      <c r="D197" s="14">
        <v>1</v>
      </c>
      <c r="E197" s="9">
        <v>416.123333333333</v>
      </c>
      <c r="F197" s="6"/>
      <c r="K197" s="51" t="str">
        <f t="shared" si="11"/>
        <v/>
      </c>
      <c r="L197" s="51" t="str">
        <f t="shared" si="12"/>
        <v/>
      </c>
      <c r="M197" s="51" t="str">
        <f t="shared" si="13"/>
        <v/>
      </c>
      <c r="N197" s="51" t="str">
        <f t="shared" si="14"/>
        <v/>
      </c>
      <c r="O197" s="51" t="str">
        <f t="shared" si="15"/>
        <v/>
      </c>
      <c r="P197" s="51" t="s">
        <v>7</v>
      </c>
    </row>
    <row r="198" ht="36" spans="1:16">
      <c r="A198" s="11" t="s">
        <v>471</v>
      </c>
      <c r="B198" s="12" t="s">
        <v>472</v>
      </c>
      <c r="C198" s="13" t="s">
        <v>10</v>
      </c>
      <c r="D198" s="14">
        <v>1</v>
      </c>
      <c r="E198" s="9">
        <v>405.713333333333</v>
      </c>
      <c r="F198" s="6"/>
      <c r="K198" s="51" t="str">
        <f t="shared" si="11"/>
        <v/>
      </c>
      <c r="L198" s="51" t="str">
        <f t="shared" si="12"/>
        <v/>
      </c>
      <c r="M198" s="51" t="str">
        <f t="shared" si="13"/>
        <v/>
      </c>
      <c r="N198" s="51" t="str">
        <f t="shared" si="14"/>
        <v/>
      </c>
      <c r="O198" s="51" t="str">
        <f t="shared" si="15"/>
        <v/>
      </c>
      <c r="P198" s="51" t="s">
        <v>7</v>
      </c>
    </row>
    <row r="199" ht="36" spans="1:16">
      <c r="A199" s="11" t="s">
        <v>473</v>
      </c>
      <c r="B199" s="12" t="s">
        <v>474</v>
      </c>
      <c r="C199" s="13" t="s">
        <v>10</v>
      </c>
      <c r="D199" s="14">
        <v>1</v>
      </c>
      <c r="E199" s="9">
        <v>390.756666666667</v>
      </c>
      <c r="F199" s="6"/>
      <c r="K199" s="51" t="str">
        <f t="shared" si="11"/>
        <v/>
      </c>
      <c r="L199" s="51" t="str">
        <f t="shared" si="12"/>
        <v/>
      </c>
      <c r="M199" s="51" t="str">
        <f t="shared" si="13"/>
        <v/>
      </c>
      <c r="N199" s="51" t="str">
        <f t="shared" si="14"/>
        <v/>
      </c>
      <c r="O199" s="51" t="str">
        <f t="shared" si="15"/>
        <v/>
      </c>
      <c r="P199" s="51" t="s">
        <v>7</v>
      </c>
    </row>
    <row r="200" spans="1:16">
      <c r="A200" s="11" t="s">
        <v>475</v>
      </c>
      <c r="B200" s="15" t="s">
        <v>476</v>
      </c>
      <c r="C200" s="13" t="s">
        <v>477</v>
      </c>
      <c r="D200" s="18">
        <v>1</v>
      </c>
      <c r="E200" s="9">
        <v>80.7033333333333</v>
      </c>
      <c r="F200" s="6"/>
      <c r="K200" s="51" t="str">
        <f t="shared" si="11"/>
        <v/>
      </c>
      <c r="L200" s="51" t="str">
        <f t="shared" si="12"/>
        <v/>
      </c>
      <c r="M200" s="51" t="str">
        <f t="shared" si="13"/>
        <v/>
      </c>
      <c r="N200" s="51" t="str">
        <f t="shared" si="14"/>
        <v/>
      </c>
      <c r="O200" s="51" t="str">
        <f t="shared" si="15"/>
        <v/>
      </c>
      <c r="P200" s="51" t="s">
        <v>7</v>
      </c>
    </row>
    <row r="201" spans="1:16">
      <c r="A201" s="11" t="s">
        <v>478</v>
      </c>
      <c r="B201" s="15" t="s">
        <v>479</v>
      </c>
      <c r="C201" s="13" t="s">
        <v>480</v>
      </c>
      <c r="D201" s="18">
        <v>1</v>
      </c>
      <c r="E201" s="9">
        <v>52.1466666666667</v>
      </c>
      <c r="F201" s="6"/>
      <c r="K201" s="51" t="str">
        <f t="shared" si="11"/>
        <v/>
      </c>
      <c r="L201" s="51" t="str">
        <f t="shared" si="12"/>
        <v/>
      </c>
      <c r="M201" s="51" t="str">
        <f t="shared" si="13"/>
        <v/>
      </c>
      <c r="N201" s="51" t="str">
        <f t="shared" si="14"/>
        <v/>
      </c>
      <c r="O201" s="51" t="str">
        <f t="shared" si="15"/>
        <v/>
      </c>
      <c r="P201" s="51" t="s">
        <v>7</v>
      </c>
    </row>
    <row r="202" spans="1:16">
      <c r="A202" s="11" t="s">
        <v>481</v>
      </c>
      <c r="B202" s="15" t="s">
        <v>482</v>
      </c>
      <c r="C202" s="13" t="s">
        <v>477</v>
      </c>
      <c r="D202" s="18">
        <v>1</v>
      </c>
      <c r="E202" s="9">
        <v>64.66</v>
      </c>
      <c r="F202" s="6"/>
      <c r="K202" s="51" t="str">
        <f t="shared" si="11"/>
        <v/>
      </c>
      <c r="L202" s="51" t="str">
        <f t="shared" si="12"/>
        <v/>
      </c>
      <c r="M202" s="51" t="str">
        <f t="shared" si="13"/>
        <v/>
      </c>
      <c r="N202" s="51" t="str">
        <f t="shared" si="14"/>
        <v/>
      </c>
      <c r="O202" s="51" t="str">
        <f t="shared" si="15"/>
        <v/>
      </c>
      <c r="P202" s="51" t="s">
        <v>7</v>
      </c>
    </row>
    <row r="203" ht="24" spans="1:16">
      <c r="A203" s="11" t="s">
        <v>378</v>
      </c>
      <c r="B203" s="12" t="s">
        <v>483</v>
      </c>
      <c r="C203" s="13" t="s">
        <v>477</v>
      </c>
      <c r="D203" s="14">
        <v>1</v>
      </c>
      <c r="E203" s="9">
        <v>86.97</v>
      </c>
      <c r="F203" s="56" t="s">
        <v>484</v>
      </c>
      <c r="G203" s="57" t="s">
        <v>485</v>
      </c>
      <c r="H203" s="57" t="s">
        <v>486</v>
      </c>
      <c r="K203" s="51" t="str">
        <f t="shared" si="11"/>
        <v>"将星"</v>
      </c>
      <c r="L203" s="51" t="str">
        <f t="shared" si="12"/>
        <v>"汉山"</v>
      </c>
      <c r="M203" s="51" t="str">
        <f t="shared" si="13"/>
        <v>"金美意"</v>
      </c>
      <c r="N203" s="51" t="str">
        <f t="shared" si="14"/>
        <v/>
      </c>
      <c r="O203" s="51" t="str">
        <f t="shared" si="15"/>
        <v>"将星"、"汉山"、"金美意"</v>
      </c>
      <c r="P203" s="51" t="s">
        <v>487</v>
      </c>
    </row>
    <row r="204" ht="24" spans="1:16">
      <c r="A204" s="11" t="s">
        <v>378</v>
      </c>
      <c r="B204" s="12" t="s">
        <v>488</v>
      </c>
      <c r="C204" s="13" t="s">
        <v>477</v>
      </c>
      <c r="D204" s="14">
        <v>1</v>
      </c>
      <c r="E204" s="9">
        <v>88.1133333333333</v>
      </c>
      <c r="F204" s="56" t="s">
        <v>484</v>
      </c>
      <c r="G204" s="57" t="s">
        <v>485</v>
      </c>
      <c r="H204" s="57" t="s">
        <v>486</v>
      </c>
      <c r="K204" s="51" t="str">
        <f t="shared" si="11"/>
        <v>"将星"</v>
      </c>
      <c r="L204" s="51" t="str">
        <f t="shared" si="12"/>
        <v>"汉山"</v>
      </c>
      <c r="M204" s="51" t="str">
        <f t="shared" si="13"/>
        <v>"金美意"</v>
      </c>
      <c r="N204" s="51" t="str">
        <f t="shared" si="14"/>
        <v/>
      </c>
      <c r="O204" s="51" t="str">
        <f t="shared" si="15"/>
        <v>"将星"、"汉山"、"金美意"</v>
      </c>
      <c r="P204" s="51" t="s">
        <v>487</v>
      </c>
    </row>
    <row r="205" ht="24" spans="1:16">
      <c r="A205" s="11" t="s">
        <v>378</v>
      </c>
      <c r="B205" s="12" t="s">
        <v>489</v>
      </c>
      <c r="C205" s="13" t="s">
        <v>477</v>
      </c>
      <c r="D205" s="14">
        <v>1</v>
      </c>
      <c r="E205" s="9">
        <v>104.36</v>
      </c>
      <c r="F205" s="56" t="s">
        <v>484</v>
      </c>
      <c r="G205" s="57" t="s">
        <v>485</v>
      </c>
      <c r="H205" s="57" t="s">
        <v>486</v>
      </c>
      <c r="K205" s="51" t="str">
        <f t="shared" si="11"/>
        <v>"将星"</v>
      </c>
      <c r="L205" s="51" t="str">
        <f t="shared" si="12"/>
        <v>"汉山"</v>
      </c>
      <c r="M205" s="51" t="str">
        <f t="shared" si="13"/>
        <v>"金美意"</v>
      </c>
      <c r="N205" s="51" t="str">
        <f t="shared" si="14"/>
        <v/>
      </c>
      <c r="O205" s="51" t="str">
        <f t="shared" si="15"/>
        <v>"将星"、"汉山"、"金美意"</v>
      </c>
      <c r="P205" s="51" t="s">
        <v>487</v>
      </c>
    </row>
    <row r="206" ht="48" spans="1:16">
      <c r="A206" s="11" t="s">
        <v>490</v>
      </c>
      <c r="B206" s="12" t="s">
        <v>491</v>
      </c>
      <c r="C206" s="13" t="s">
        <v>10</v>
      </c>
      <c r="D206" s="14">
        <v>1</v>
      </c>
      <c r="E206" s="9">
        <v>705.313333333333</v>
      </c>
      <c r="F206" s="6"/>
      <c r="K206" s="51" t="str">
        <f t="shared" si="11"/>
        <v/>
      </c>
      <c r="L206" s="51" t="str">
        <f t="shared" si="12"/>
        <v/>
      </c>
      <c r="M206" s="51" t="str">
        <f t="shared" si="13"/>
        <v/>
      </c>
      <c r="N206" s="51" t="str">
        <f t="shared" si="14"/>
        <v/>
      </c>
      <c r="O206" s="51" t="str">
        <f t="shared" si="15"/>
        <v/>
      </c>
      <c r="P206" s="51" t="s">
        <v>7</v>
      </c>
    </row>
    <row r="207" ht="36" spans="1:16">
      <c r="A207" s="11" t="s">
        <v>492</v>
      </c>
      <c r="B207" s="12" t="s">
        <v>493</v>
      </c>
      <c r="C207" s="13" t="s">
        <v>10</v>
      </c>
      <c r="D207" s="14">
        <v>1</v>
      </c>
      <c r="E207" s="9">
        <v>279.766666666667</v>
      </c>
      <c r="F207" s="6"/>
      <c r="K207" s="51" t="str">
        <f t="shared" si="11"/>
        <v/>
      </c>
      <c r="L207" s="51" t="str">
        <f t="shared" si="12"/>
        <v/>
      </c>
      <c r="M207" s="51" t="str">
        <f t="shared" si="13"/>
        <v/>
      </c>
      <c r="N207" s="51" t="str">
        <f t="shared" si="14"/>
        <v/>
      </c>
      <c r="O207" s="51" t="str">
        <f t="shared" si="15"/>
        <v/>
      </c>
      <c r="P207" s="51" t="s">
        <v>7</v>
      </c>
    </row>
    <row r="208" ht="36" spans="1:16">
      <c r="A208" s="11" t="s">
        <v>494</v>
      </c>
      <c r="B208" s="12" t="s">
        <v>495</v>
      </c>
      <c r="C208" s="13" t="s">
        <v>10</v>
      </c>
      <c r="D208" s="14">
        <v>1</v>
      </c>
      <c r="E208" s="9">
        <v>619.196666666667</v>
      </c>
      <c r="F208" s="6"/>
      <c r="K208" s="51" t="str">
        <f t="shared" si="11"/>
        <v/>
      </c>
      <c r="L208" s="51" t="str">
        <f t="shared" si="12"/>
        <v/>
      </c>
      <c r="M208" s="51" t="str">
        <f t="shared" si="13"/>
        <v/>
      </c>
      <c r="N208" s="51" t="str">
        <f t="shared" si="14"/>
        <v/>
      </c>
      <c r="O208" s="51" t="str">
        <f t="shared" si="15"/>
        <v/>
      </c>
      <c r="P208" s="51" t="s">
        <v>7</v>
      </c>
    </row>
    <row r="209" ht="48" spans="1:16">
      <c r="A209" s="11" t="s">
        <v>496</v>
      </c>
      <c r="B209" s="12" t="s">
        <v>497</v>
      </c>
      <c r="C209" s="13" t="s">
        <v>10</v>
      </c>
      <c r="D209" s="14">
        <v>1</v>
      </c>
      <c r="E209" s="9">
        <v>951.506666666667</v>
      </c>
      <c r="F209" s="56" t="s">
        <v>498</v>
      </c>
      <c r="G209" s="57" t="s">
        <v>499</v>
      </c>
      <c r="K209" s="51" t="str">
        <f t="shared" si="11"/>
        <v>"南南铝"</v>
      </c>
      <c r="L209" s="51" t="str">
        <f t="shared" si="12"/>
        <v>"凤铝"</v>
      </c>
      <c r="M209" s="51" t="str">
        <f t="shared" si="13"/>
        <v/>
      </c>
      <c r="N209" s="51" t="str">
        <f t="shared" si="14"/>
        <v/>
      </c>
      <c r="O209" s="51" t="str">
        <f t="shared" si="15"/>
        <v>"南南铝"、"凤铝"</v>
      </c>
      <c r="P209" s="51" t="s">
        <v>500</v>
      </c>
    </row>
    <row r="210" ht="24" spans="1:16">
      <c r="A210" s="11" t="s">
        <v>501</v>
      </c>
      <c r="B210" s="12" t="s">
        <v>502</v>
      </c>
      <c r="C210" s="13" t="s">
        <v>503</v>
      </c>
      <c r="D210" s="14">
        <v>1</v>
      </c>
      <c r="E210" s="9">
        <v>1922.97333333333</v>
      </c>
      <c r="F210" s="6"/>
      <c r="K210" s="51" t="str">
        <f t="shared" si="11"/>
        <v/>
      </c>
      <c r="L210" s="51" t="str">
        <f t="shared" si="12"/>
        <v/>
      </c>
      <c r="M210" s="51" t="str">
        <f t="shared" si="13"/>
        <v/>
      </c>
      <c r="N210" s="51" t="str">
        <f t="shared" si="14"/>
        <v/>
      </c>
      <c r="O210" s="51" t="str">
        <f t="shared" si="15"/>
        <v/>
      </c>
      <c r="P210" s="51" t="s">
        <v>7</v>
      </c>
    </row>
    <row r="211" ht="48" spans="1:16">
      <c r="A211" s="11" t="s">
        <v>504</v>
      </c>
      <c r="B211" s="12" t="s">
        <v>505</v>
      </c>
      <c r="C211" s="13" t="s">
        <v>10</v>
      </c>
      <c r="D211" s="14">
        <v>1</v>
      </c>
      <c r="E211" s="9">
        <v>353.7</v>
      </c>
      <c r="F211" s="56" t="s">
        <v>498</v>
      </c>
      <c r="G211" s="57" t="s">
        <v>499</v>
      </c>
      <c r="K211" s="51" t="str">
        <f t="shared" si="11"/>
        <v>"南南铝"</v>
      </c>
      <c r="L211" s="51" t="str">
        <f t="shared" si="12"/>
        <v>"凤铝"</v>
      </c>
      <c r="M211" s="51" t="str">
        <f t="shared" si="13"/>
        <v/>
      </c>
      <c r="N211" s="51" t="str">
        <f t="shared" si="14"/>
        <v/>
      </c>
      <c r="O211" s="51" t="str">
        <f t="shared" si="15"/>
        <v>"南南铝"、"凤铝"</v>
      </c>
      <c r="P211" s="51" t="s">
        <v>500</v>
      </c>
    </row>
    <row r="212" ht="48" spans="1:16">
      <c r="A212" s="11" t="s">
        <v>506</v>
      </c>
      <c r="B212" s="12" t="s">
        <v>507</v>
      </c>
      <c r="C212" s="13" t="s">
        <v>10</v>
      </c>
      <c r="D212" s="14">
        <v>1</v>
      </c>
      <c r="E212" s="9">
        <v>347.2</v>
      </c>
      <c r="F212" s="56" t="s">
        <v>498</v>
      </c>
      <c r="G212" s="57" t="s">
        <v>499</v>
      </c>
      <c r="K212" s="51" t="str">
        <f t="shared" si="11"/>
        <v>"南南铝"</v>
      </c>
      <c r="L212" s="51" t="str">
        <f t="shared" si="12"/>
        <v>"凤铝"</v>
      </c>
      <c r="M212" s="51" t="str">
        <f t="shared" si="13"/>
        <v/>
      </c>
      <c r="N212" s="51" t="str">
        <f t="shared" si="14"/>
        <v/>
      </c>
      <c r="O212" s="51" t="str">
        <f t="shared" si="15"/>
        <v>"南南铝"、"凤铝"</v>
      </c>
      <c r="P212" s="51" t="s">
        <v>500</v>
      </c>
    </row>
    <row r="213" ht="60" spans="1:16">
      <c r="A213" s="11" t="s">
        <v>508</v>
      </c>
      <c r="B213" s="12" t="s">
        <v>509</v>
      </c>
      <c r="C213" s="13" t="s">
        <v>10</v>
      </c>
      <c r="D213" s="14">
        <v>1</v>
      </c>
      <c r="E213" s="9">
        <v>347.293333333333</v>
      </c>
      <c r="F213" s="56" t="s">
        <v>498</v>
      </c>
      <c r="G213" s="57" t="s">
        <v>499</v>
      </c>
      <c r="K213" s="51" t="str">
        <f t="shared" si="11"/>
        <v>"南南铝"</v>
      </c>
      <c r="L213" s="51" t="str">
        <f t="shared" si="12"/>
        <v>"凤铝"</v>
      </c>
      <c r="M213" s="51" t="str">
        <f t="shared" si="13"/>
        <v/>
      </c>
      <c r="N213" s="51" t="str">
        <f t="shared" si="14"/>
        <v/>
      </c>
      <c r="O213" s="51" t="str">
        <f t="shared" si="15"/>
        <v>"南南铝"、"凤铝"</v>
      </c>
      <c r="P213" s="51" t="s">
        <v>500</v>
      </c>
    </row>
    <row r="214" ht="60" spans="1:16">
      <c r="A214" s="11" t="s">
        <v>510</v>
      </c>
      <c r="B214" s="12" t="s">
        <v>511</v>
      </c>
      <c r="C214" s="13" t="s">
        <v>10</v>
      </c>
      <c r="D214" s="14">
        <v>1</v>
      </c>
      <c r="E214" s="9">
        <v>338.35</v>
      </c>
      <c r="F214" s="56" t="s">
        <v>498</v>
      </c>
      <c r="G214" s="57" t="s">
        <v>499</v>
      </c>
      <c r="K214" s="51" t="str">
        <f t="shared" si="11"/>
        <v>"南南铝"</v>
      </c>
      <c r="L214" s="51" t="str">
        <f t="shared" si="12"/>
        <v>"凤铝"</v>
      </c>
      <c r="M214" s="51" t="str">
        <f t="shared" si="13"/>
        <v/>
      </c>
      <c r="N214" s="51" t="str">
        <f t="shared" si="14"/>
        <v/>
      </c>
      <c r="O214" s="51" t="str">
        <f t="shared" si="15"/>
        <v>"南南铝"、"凤铝"</v>
      </c>
      <c r="P214" s="51" t="s">
        <v>500</v>
      </c>
    </row>
    <row r="215" ht="60" spans="1:16">
      <c r="A215" s="11" t="s">
        <v>512</v>
      </c>
      <c r="B215" s="12" t="s">
        <v>513</v>
      </c>
      <c r="C215" s="13" t="s">
        <v>10</v>
      </c>
      <c r="D215" s="14">
        <v>1</v>
      </c>
      <c r="E215" s="9">
        <v>361.366666666667</v>
      </c>
      <c r="F215" s="56" t="s">
        <v>498</v>
      </c>
      <c r="G215" s="57" t="s">
        <v>499</v>
      </c>
      <c r="K215" s="51" t="str">
        <f t="shared" si="11"/>
        <v>"南南铝"</v>
      </c>
      <c r="L215" s="51" t="str">
        <f t="shared" si="12"/>
        <v>"凤铝"</v>
      </c>
      <c r="M215" s="51" t="str">
        <f t="shared" si="13"/>
        <v/>
      </c>
      <c r="N215" s="51" t="str">
        <f t="shared" si="14"/>
        <v/>
      </c>
      <c r="O215" s="51" t="str">
        <f t="shared" si="15"/>
        <v>"南南铝"、"凤铝"</v>
      </c>
      <c r="P215" s="51" t="s">
        <v>500</v>
      </c>
    </row>
    <row r="216" ht="60" spans="1:16">
      <c r="A216" s="11" t="s">
        <v>514</v>
      </c>
      <c r="B216" s="12" t="s">
        <v>515</v>
      </c>
      <c r="C216" s="13" t="s">
        <v>10</v>
      </c>
      <c r="D216" s="14">
        <v>1</v>
      </c>
      <c r="E216" s="9">
        <v>352.336666666667</v>
      </c>
      <c r="F216" s="56" t="s">
        <v>498</v>
      </c>
      <c r="G216" s="57" t="s">
        <v>499</v>
      </c>
      <c r="K216" s="51" t="str">
        <f t="shared" si="11"/>
        <v>"南南铝"</v>
      </c>
      <c r="L216" s="51" t="str">
        <f t="shared" si="12"/>
        <v>"凤铝"</v>
      </c>
      <c r="M216" s="51" t="str">
        <f t="shared" si="13"/>
        <v/>
      </c>
      <c r="N216" s="51" t="str">
        <f t="shared" si="14"/>
        <v/>
      </c>
      <c r="O216" s="51" t="str">
        <f t="shared" si="15"/>
        <v>"南南铝"、"凤铝"</v>
      </c>
      <c r="P216" s="51" t="s">
        <v>500</v>
      </c>
    </row>
    <row r="217" ht="60" spans="1:16">
      <c r="A217" s="11" t="s">
        <v>516</v>
      </c>
      <c r="B217" s="12" t="s">
        <v>517</v>
      </c>
      <c r="C217" s="13" t="s">
        <v>10</v>
      </c>
      <c r="D217" s="14">
        <v>1</v>
      </c>
      <c r="E217" s="9">
        <v>365.056666666667</v>
      </c>
      <c r="F217" s="56" t="s">
        <v>498</v>
      </c>
      <c r="G217" s="57" t="s">
        <v>499</v>
      </c>
      <c r="K217" s="51" t="str">
        <f t="shared" si="11"/>
        <v>"南南铝"</v>
      </c>
      <c r="L217" s="51" t="str">
        <f t="shared" si="12"/>
        <v>"凤铝"</v>
      </c>
      <c r="M217" s="51" t="str">
        <f t="shared" si="13"/>
        <v/>
      </c>
      <c r="N217" s="51" t="str">
        <f t="shared" si="14"/>
        <v/>
      </c>
      <c r="O217" s="51" t="str">
        <f t="shared" si="15"/>
        <v>"南南铝"、"凤铝"</v>
      </c>
      <c r="P217" s="51" t="s">
        <v>500</v>
      </c>
    </row>
    <row r="218" ht="60" spans="1:16">
      <c r="A218" s="11" t="s">
        <v>518</v>
      </c>
      <c r="B218" s="12" t="s">
        <v>519</v>
      </c>
      <c r="C218" s="13" t="s">
        <v>10</v>
      </c>
      <c r="D218" s="14">
        <v>1</v>
      </c>
      <c r="E218" s="9">
        <v>393.406666666667</v>
      </c>
      <c r="F218" s="56" t="s">
        <v>498</v>
      </c>
      <c r="G218" s="57" t="s">
        <v>499</v>
      </c>
      <c r="K218" s="51" t="str">
        <f t="shared" si="11"/>
        <v>"南南铝"</v>
      </c>
      <c r="L218" s="51" t="str">
        <f t="shared" si="12"/>
        <v>"凤铝"</v>
      </c>
      <c r="M218" s="51" t="str">
        <f t="shared" si="13"/>
        <v/>
      </c>
      <c r="N218" s="51" t="str">
        <f t="shared" si="14"/>
        <v/>
      </c>
      <c r="O218" s="51" t="str">
        <f t="shared" si="15"/>
        <v>"南南铝"、"凤铝"</v>
      </c>
      <c r="P218" s="51" t="s">
        <v>500</v>
      </c>
    </row>
    <row r="219" ht="60" spans="1:16">
      <c r="A219" s="11" t="s">
        <v>520</v>
      </c>
      <c r="B219" s="12" t="s">
        <v>521</v>
      </c>
      <c r="C219" s="13" t="s">
        <v>10</v>
      </c>
      <c r="D219" s="14">
        <v>1</v>
      </c>
      <c r="E219" s="9">
        <v>379.076666666667</v>
      </c>
      <c r="F219" s="56" t="s">
        <v>498</v>
      </c>
      <c r="G219" s="57" t="s">
        <v>499</v>
      </c>
      <c r="K219" s="51" t="str">
        <f t="shared" si="11"/>
        <v>"南南铝"</v>
      </c>
      <c r="L219" s="51" t="str">
        <f t="shared" si="12"/>
        <v>"凤铝"</v>
      </c>
      <c r="M219" s="51" t="str">
        <f t="shared" si="13"/>
        <v/>
      </c>
      <c r="N219" s="51" t="str">
        <f t="shared" si="14"/>
        <v/>
      </c>
      <c r="O219" s="51" t="str">
        <f t="shared" si="15"/>
        <v>"南南铝"、"凤铝"</v>
      </c>
      <c r="P219" s="51" t="s">
        <v>500</v>
      </c>
    </row>
    <row r="220" ht="60" spans="1:16">
      <c r="A220" s="11" t="s">
        <v>522</v>
      </c>
      <c r="B220" s="12" t="s">
        <v>523</v>
      </c>
      <c r="C220" s="13" t="s">
        <v>10</v>
      </c>
      <c r="D220" s="14">
        <v>1</v>
      </c>
      <c r="E220" s="9">
        <v>373.38</v>
      </c>
      <c r="F220" s="56" t="s">
        <v>498</v>
      </c>
      <c r="G220" s="57" t="s">
        <v>499</v>
      </c>
      <c r="K220" s="51" t="str">
        <f t="shared" si="11"/>
        <v>"南南铝"</v>
      </c>
      <c r="L220" s="51" t="str">
        <f t="shared" si="12"/>
        <v>"凤铝"</v>
      </c>
      <c r="M220" s="51" t="str">
        <f t="shared" si="13"/>
        <v/>
      </c>
      <c r="N220" s="51" t="str">
        <f t="shared" si="14"/>
        <v/>
      </c>
      <c r="O220" s="51" t="str">
        <f t="shared" si="15"/>
        <v>"南南铝"、"凤铝"</v>
      </c>
      <c r="P220" s="51" t="s">
        <v>500</v>
      </c>
    </row>
    <row r="221" ht="60" spans="1:16">
      <c r="A221" s="11" t="s">
        <v>524</v>
      </c>
      <c r="B221" s="12" t="s">
        <v>525</v>
      </c>
      <c r="C221" s="13" t="s">
        <v>10</v>
      </c>
      <c r="D221" s="14">
        <v>1</v>
      </c>
      <c r="E221" s="9">
        <v>341.9</v>
      </c>
      <c r="F221" s="56" t="s">
        <v>498</v>
      </c>
      <c r="G221" s="57" t="s">
        <v>499</v>
      </c>
      <c r="K221" s="51" t="str">
        <f t="shared" si="11"/>
        <v>"南南铝"</v>
      </c>
      <c r="L221" s="51" t="str">
        <f t="shared" si="12"/>
        <v>"凤铝"</v>
      </c>
      <c r="M221" s="51" t="str">
        <f t="shared" si="13"/>
        <v/>
      </c>
      <c r="N221" s="51" t="str">
        <f t="shared" si="14"/>
        <v/>
      </c>
      <c r="O221" s="51" t="str">
        <f t="shared" si="15"/>
        <v>"南南铝"、"凤铝"</v>
      </c>
      <c r="P221" s="51" t="s">
        <v>500</v>
      </c>
    </row>
    <row r="222" ht="60" spans="1:16">
      <c r="A222" s="11" t="s">
        <v>526</v>
      </c>
      <c r="B222" s="12" t="s">
        <v>527</v>
      </c>
      <c r="C222" s="13" t="s">
        <v>10</v>
      </c>
      <c r="D222" s="14">
        <v>1</v>
      </c>
      <c r="E222" s="9">
        <v>327.993333333333</v>
      </c>
      <c r="F222" s="56" t="s">
        <v>498</v>
      </c>
      <c r="G222" s="57" t="s">
        <v>499</v>
      </c>
      <c r="K222" s="51" t="str">
        <f t="shared" si="11"/>
        <v>"南南铝"</v>
      </c>
      <c r="L222" s="51" t="str">
        <f t="shared" si="12"/>
        <v>"凤铝"</v>
      </c>
      <c r="M222" s="51" t="str">
        <f t="shared" si="13"/>
        <v/>
      </c>
      <c r="N222" s="51" t="str">
        <f t="shared" si="14"/>
        <v/>
      </c>
      <c r="O222" s="51" t="str">
        <f t="shared" si="15"/>
        <v>"南南铝"、"凤铝"</v>
      </c>
      <c r="P222" s="51" t="s">
        <v>500</v>
      </c>
    </row>
    <row r="223" ht="60" spans="1:16">
      <c r="A223" s="11" t="s">
        <v>528</v>
      </c>
      <c r="B223" s="12" t="s">
        <v>529</v>
      </c>
      <c r="C223" s="13" t="s">
        <v>10</v>
      </c>
      <c r="D223" s="14">
        <v>1</v>
      </c>
      <c r="E223" s="9">
        <v>499.093333333333</v>
      </c>
      <c r="F223" s="56" t="s">
        <v>498</v>
      </c>
      <c r="G223" s="57" t="s">
        <v>499</v>
      </c>
      <c r="K223" s="51" t="str">
        <f t="shared" si="11"/>
        <v>"南南铝"</v>
      </c>
      <c r="L223" s="51" t="str">
        <f t="shared" si="12"/>
        <v>"凤铝"</v>
      </c>
      <c r="M223" s="51" t="str">
        <f t="shared" si="13"/>
        <v/>
      </c>
      <c r="N223" s="51" t="str">
        <f t="shared" si="14"/>
        <v/>
      </c>
      <c r="O223" s="51" t="str">
        <f t="shared" si="15"/>
        <v>"南南铝"、"凤铝"</v>
      </c>
      <c r="P223" s="51" t="s">
        <v>500</v>
      </c>
    </row>
    <row r="224" ht="60" spans="1:16">
      <c r="A224" s="11" t="s">
        <v>530</v>
      </c>
      <c r="B224" s="12" t="s">
        <v>531</v>
      </c>
      <c r="C224" s="13" t="s">
        <v>10</v>
      </c>
      <c r="D224" s="14">
        <v>1</v>
      </c>
      <c r="E224" s="9">
        <v>516.146666666667</v>
      </c>
      <c r="F224" s="56" t="s">
        <v>498</v>
      </c>
      <c r="G224" s="57" t="s">
        <v>499</v>
      </c>
      <c r="K224" s="51" t="str">
        <f t="shared" si="11"/>
        <v>"南南铝"</v>
      </c>
      <c r="L224" s="51" t="str">
        <f t="shared" si="12"/>
        <v>"凤铝"</v>
      </c>
      <c r="M224" s="51" t="str">
        <f t="shared" si="13"/>
        <v/>
      </c>
      <c r="N224" s="51" t="str">
        <f t="shared" si="14"/>
        <v/>
      </c>
      <c r="O224" s="51" t="str">
        <f t="shared" si="15"/>
        <v>"南南铝"、"凤铝"</v>
      </c>
      <c r="P224" s="51" t="s">
        <v>500</v>
      </c>
    </row>
    <row r="225" ht="72" spans="1:16">
      <c r="A225" s="11" t="s">
        <v>532</v>
      </c>
      <c r="B225" s="12" t="s">
        <v>533</v>
      </c>
      <c r="C225" s="13" t="s">
        <v>10</v>
      </c>
      <c r="D225" s="14">
        <v>1</v>
      </c>
      <c r="E225" s="9">
        <v>501.353333333333</v>
      </c>
      <c r="F225" s="56" t="s">
        <v>498</v>
      </c>
      <c r="G225" s="57" t="s">
        <v>499</v>
      </c>
      <c r="K225" s="51" t="str">
        <f t="shared" si="11"/>
        <v>"南南铝"</v>
      </c>
      <c r="L225" s="51" t="str">
        <f t="shared" si="12"/>
        <v>"凤铝"</v>
      </c>
      <c r="M225" s="51" t="str">
        <f t="shared" si="13"/>
        <v/>
      </c>
      <c r="N225" s="51" t="str">
        <f t="shared" si="14"/>
        <v/>
      </c>
      <c r="O225" s="51" t="str">
        <f t="shared" si="15"/>
        <v>"南南铝"、"凤铝"</v>
      </c>
      <c r="P225" s="51" t="s">
        <v>500</v>
      </c>
    </row>
    <row r="226" ht="60" spans="1:16">
      <c r="A226" s="11" t="s">
        <v>534</v>
      </c>
      <c r="B226" s="12" t="s">
        <v>535</v>
      </c>
      <c r="C226" s="13" t="s">
        <v>10</v>
      </c>
      <c r="D226" s="14">
        <v>1</v>
      </c>
      <c r="E226" s="9">
        <v>432.243333333333</v>
      </c>
      <c r="F226" s="56" t="s">
        <v>498</v>
      </c>
      <c r="G226" s="57" t="s">
        <v>499</v>
      </c>
      <c r="K226" s="51" t="str">
        <f t="shared" si="11"/>
        <v>"南南铝"</v>
      </c>
      <c r="L226" s="51" t="str">
        <f t="shared" si="12"/>
        <v>"凤铝"</v>
      </c>
      <c r="M226" s="51" t="str">
        <f t="shared" si="13"/>
        <v/>
      </c>
      <c r="N226" s="51" t="str">
        <f t="shared" si="14"/>
        <v/>
      </c>
      <c r="O226" s="51" t="str">
        <f t="shared" si="15"/>
        <v>"南南铝"、"凤铝"</v>
      </c>
      <c r="P226" s="51" t="s">
        <v>500</v>
      </c>
    </row>
    <row r="227" ht="60" spans="1:16">
      <c r="A227" s="11" t="s">
        <v>536</v>
      </c>
      <c r="B227" s="12" t="s">
        <v>537</v>
      </c>
      <c r="C227" s="13" t="s">
        <v>10</v>
      </c>
      <c r="D227" s="14">
        <v>1</v>
      </c>
      <c r="E227" s="9">
        <v>430.916666666667</v>
      </c>
      <c r="F227" s="56" t="s">
        <v>498</v>
      </c>
      <c r="G227" s="57" t="s">
        <v>499</v>
      </c>
      <c r="K227" s="51" t="str">
        <f t="shared" si="11"/>
        <v>"南南铝"</v>
      </c>
      <c r="L227" s="51" t="str">
        <f t="shared" si="12"/>
        <v>"凤铝"</v>
      </c>
      <c r="M227" s="51" t="str">
        <f t="shared" si="13"/>
        <v/>
      </c>
      <c r="N227" s="51" t="str">
        <f t="shared" si="14"/>
        <v/>
      </c>
      <c r="O227" s="51" t="str">
        <f t="shared" si="15"/>
        <v>"南南铝"、"凤铝"</v>
      </c>
      <c r="P227" s="51" t="s">
        <v>500</v>
      </c>
    </row>
    <row r="228" ht="60" spans="1:16">
      <c r="A228" s="11" t="s">
        <v>538</v>
      </c>
      <c r="B228" s="12" t="s">
        <v>539</v>
      </c>
      <c r="C228" s="13" t="s">
        <v>10</v>
      </c>
      <c r="D228" s="14">
        <v>1</v>
      </c>
      <c r="E228" s="9">
        <v>432.64</v>
      </c>
      <c r="F228" s="56" t="s">
        <v>498</v>
      </c>
      <c r="G228" s="57" t="s">
        <v>499</v>
      </c>
      <c r="K228" s="51" t="str">
        <f t="shared" si="11"/>
        <v>"南南铝"</v>
      </c>
      <c r="L228" s="51" t="str">
        <f t="shared" si="12"/>
        <v>"凤铝"</v>
      </c>
      <c r="M228" s="51" t="str">
        <f t="shared" si="13"/>
        <v/>
      </c>
      <c r="N228" s="51" t="str">
        <f t="shared" si="14"/>
        <v/>
      </c>
      <c r="O228" s="51" t="str">
        <f t="shared" si="15"/>
        <v>"南南铝"、"凤铝"</v>
      </c>
      <c r="P228" s="51" t="s">
        <v>500</v>
      </c>
    </row>
    <row r="229" ht="60" spans="1:16">
      <c r="A229" s="11" t="s">
        <v>540</v>
      </c>
      <c r="B229" s="12" t="s">
        <v>541</v>
      </c>
      <c r="C229" s="13" t="s">
        <v>10</v>
      </c>
      <c r="D229" s="14">
        <v>1</v>
      </c>
      <c r="E229" s="9">
        <v>442.9</v>
      </c>
      <c r="F229" s="56" t="s">
        <v>498</v>
      </c>
      <c r="G229" s="57" t="s">
        <v>499</v>
      </c>
      <c r="K229" s="51" t="str">
        <f t="shared" si="11"/>
        <v>"南南铝"</v>
      </c>
      <c r="L229" s="51" t="str">
        <f t="shared" si="12"/>
        <v>"凤铝"</v>
      </c>
      <c r="M229" s="51" t="str">
        <f t="shared" si="13"/>
        <v/>
      </c>
      <c r="N229" s="51" t="str">
        <f t="shared" si="14"/>
        <v/>
      </c>
      <c r="O229" s="51" t="str">
        <f t="shared" si="15"/>
        <v>"南南铝"、"凤铝"</v>
      </c>
      <c r="P229" s="51" t="s">
        <v>500</v>
      </c>
    </row>
    <row r="230" ht="24" spans="1:16">
      <c r="A230" s="11" t="s">
        <v>542</v>
      </c>
      <c r="B230" s="12" t="s">
        <v>543</v>
      </c>
      <c r="C230" s="13" t="s">
        <v>10</v>
      </c>
      <c r="D230" s="14">
        <v>1</v>
      </c>
      <c r="E230" s="9">
        <v>232.7</v>
      </c>
      <c r="F230" s="6"/>
      <c r="K230" s="51" t="str">
        <f t="shared" si="11"/>
        <v/>
      </c>
      <c r="L230" s="51" t="str">
        <f t="shared" si="12"/>
        <v/>
      </c>
      <c r="M230" s="51" t="str">
        <f t="shared" si="13"/>
        <v/>
      </c>
      <c r="N230" s="51" t="str">
        <f t="shared" si="14"/>
        <v/>
      </c>
      <c r="O230" s="51" t="str">
        <f t="shared" si="15"/>
        <v/>
      </c>
      <c r="P230" s="51" t="s">
        <v>7</v>
      </c>
    </row>
    <row r="231" ht="24" spans="1:16">
      <c r="A231" s="11" t="s">
        <v>544</v>
      </c>
      <c r="B231" s="12" t="s">
        <v>545</v>
      </c>
      <c r="C231" s="13" t="s">
        <v>10</v>
      </c>
      <c r="D231" s="14">
        <v>1</v>
      </c>
      <c r="E231" s="9">
        <v>44.14</v>
      </c>
      <c r="F231" s="6"/>
      <c r="K231" s="51" t="str">
        <f t="shared" si="11"/>
        <v/>
      </c>
      <c r="L231" s="51" t="str">
        <f t="shared" si="12"/>
        <v/>
      </c>
      <c r="M231" s="51" t="str">
        <f t="shared" si="13"/>
        <v/>
      </c>
      <c r="N231" s="51" t="str">
        <f t="shared" si="14"/>
        <v/>
      </c>
      <c r="O231" s="51" t="str">
        <f t="shared" si="15"/>
        <v/>
      </c>
      <c r="P231" s="51" t="s">
        <v>7</v>
      </c>
    </row>
    <row r="232" ht="36" spans="1:16">
      <c r="A232" s="11" t="s">
        <v>546</v>
      </c>
      <c r="B232" s="12" t="s">
        <v>547</v>
      </c>
      <c r="C232" s="13" t="s">
        <v>10</v>
      </c>
      <c r="D232" s="14">
        <v>1</v>
      </c>
      <c r="E232" s="9">
        <v>252.433333333333</v>
      </c>
      <c r="F232" s="6"/>
      <c r="K232" s="51" t="str">
        <f t="shared" si="11"/>
        <v/>
      </c>
      <c r="L232" s="51" t="str">
        <f t="shared" si="12"/>
        <v/>
      </c>
      <c r="M232" s="51" t="str">
        <f t="shared" si="13"/>
        <v/>
      </c>
      <c r="N232" s="51" t="str">
        <f t="shared" si="14"/>
        <v/>
      </c>
      <c r="O232" s="51" t="str">
        <f t="shared" si="15"/>
        <v/>
      </c>
      <c r="P232" s="51" t="s">
        <v>7</v>
      </c>
    </row>
    <row r="233" ht="24" spans="1:16">
      <c r="A233" s="11" t="s">
        <v>548</v>
      </c>
      <c r="B233" s="12" t="s">
        <v>549</v>
      </c>
      <c r="C233" s="13" t="s">
        <v>58</v>
      </c>
      <c r="D233" s="14">
        <v>1</v>
      </c>
      <c r="E233" s="9">
        <v>2.54</v>
      </c>
      <c r="F233" s="6"/>
      <c r="K233" s="51" t="str">
        <f t="shared" si="11"/>
        <v/>
      </c>
      <c r="L233" s="51" t="str">
        <f t="shared" si="12"/>
        <v/>
      </c>
      <c r="M233" s="51" t="str">
        <f t="shared" si="13"/>
        <v/>
      </c>
      <c r="N233" s="51" t="str">
        <f t="shared" si="14"/>
        <v/>
      </c>
      <c r="O233" s="51" t="str">
        <f t="shared" si="15"/>
        <v/>
      </c>
      <c r="P233" s="51" t="s">
        <v>7</v>
      </c>
    </row>
    <row r="234" ht="24" spans="1:16">
      <c r="A234" s="11" t="s">
        <v>550</v>
      </c>
      <c r="B234" s="12" t="s">
        <v>551</v>
      </c>
      <c r="C234" s="13" t="s">
        <v>58</v>
      </c>
      <c r="D234" s="14">
        <v>1</v>
      </c>
      <c r="E234" s="9">
        <v>1.87</v>
      </c>
      <c r="F234" s="6"/>
      <c r="K234" s="51" t="str">
        <f t="shared" si="11"/>
        <v/>
      </c>
      <c r="L234" s="51" t="str">
        <f t="shared" si="12"/>
        <v/>
      </c>
      <c r="M234" s="51" t="str">
        <f t="shared" si="13"/>
        <v/>
      </c>
      <c r="N234" s="51" t="str">
        <f t="shared" si="14"/>
        <v/>
      </c>
      <c r="O234" s="51" t="str">
        <f t="shared" si="15"/>
        <v/>
      </c>
      <c r="P234" s="51" t="s">
        <v>7</v>
      </c>
    </row>
    <row r="235" ht="24" spans="1:16">
      <c r="A235" s="11" t="s">
        <v>552</v>
      </c>
      <c r="B235" s="12" t="s">
        <v>553</v>
      </c>
      <c r="C235" s="13" t="s">
        <v>58</v>
      </c>
      <c r="D235" s="14">
        <v>1</v>
      </c>
      <c r="E235" s="9">
        <v>282.923333333333</v>
      </c>
      <c r="F235" s="6"/>
      <c r="K235" s="51" t="str">
        <f t="shared" si="11"/>
        <v/>
      </c>
      <c r="L235" s="51" t="str">
        <f t="shared" si="12"/>
        <v/>
      </c>
      <c r="M235" s="51" t="str">
        <f t="shared" si="13"/>
        <v/>
      </c>
      <c r="N235" s="51" t="str">
        <f t="shared" si="14"/>
        <v/>
      </c>
      <c r="O235" s="51" t="str">
        <f t="shared" si="15"/>
        <v/>
      </c>
      <c r="P235" s="51" t="s">
        <v>7</v>
      </c>
    </row>
    <row r="236" ht="24" spans="1:16">
      <c r="A236" s="11" t="s">
        <v>554</v>
      </c>
      <c r="B236" s="12" t="s">
        <v>555</v>
      </c>
      <c r="C236" s="13" t="s">
        <v>10</v>
      </c>
      <c r="D236" s="14">
        <v>1</v>
      </c>
      <c r="E236" s="9">
        <v>246.203333333333</v>
      </c>
      <c r="F236" s="6"/>
      <c r="K236" s="51" t="str">
        <f t="shared" si="11"/>
        <v/>
      </c>
      <c r="L236" s="51" t="str">
        <f t="shared" si="12"/>
        <v/>
      </c>
      <c r="M236" s="51" t="str">
        <f t="shared" si="13"/>
        <v/>
      </c>
      <c r="N236" s="51" t="str">
        <f t="shared" si="14"/>
        <v/>
      </c>
      <c r="O236" s="51" t="str">
        <f t="shared" si="15"/>
        <v/>
      </c>
      <c r="P236" s="51" t="s">
        <v>7</v>
      </c>
    </row>
    <row r="237" ht="24" spans="1:16">
      <c r="A237" s="11" t="s">
        <v>556</v>
      </c>
      <c r="B237" s="12" t="s">
        <v>557</v>
      </c>
      <c r="C237" s="13" t="s">
        <v>10</v>
      </c>
      <c r="D237" s="14">
        <v>1</v>
      </c>
      <c r="E237" s="9">
        <v>134.843333333333</v>
      </c>
      <c r="F237" s="6"/>
      <c r="K237" s="51" t="str">
        <f t="shared" si="11"/>
        <v/>
      </c>
      <c r="L237" s="51" t="str">
        <f t="shared" si="12"/>
        <v/>
      </c>
      <c r="M237" s="51" t="str">
        <f t="shared" si="13"/>
        <v/>
      </c>
      <c r="N237" s="51" t="str">
        <f t="shared" si="14"/>
        <v/>
      </c>
      <c r="O237" s="51" t="str">
        <f t="shared" si="15"/>
        <v/>
      </c>
      <c r="P237" s="51" t="s">
        <v>7</v>
      </c>
    </row>
    <row r="238" spans="1:16">
      <c r="A238" s="54" t="s">
        <v>558</v>
      </c>
      <c r="B238" s="55"/>
      <c r="C238" s="55"/>
      <c r="D238" s="55"/>
      <c r="E238" s="9" t="s">
        <v>7</v>
      </c>
      <c r="F238" s="6"/>
      <c r="K238" s="51" t="str">
        <f t="shared" si="11"/>
        <v/>
      </c>
      <c r="L238" s="51" t="str">
        <f t="shared" si="12"/>
        <v/>
      </c>
      <c r="M238" s="51" t="str">
        <f t="shared" si="13"/>
        <v/>
      </c>
      <c r="N238" s="51" t="str">
        <f t="shared" si="14"/>
        <v/>
      </c>
      <c r="O238" s="51" t="str">
        <f t="shared" si="15"/>
        <v/>
      </c>
      <c r="P238" s="51" t="s">
        <v>7</v>
      </c>
    </row>
    <row r="239" ht="36" spans="1:16">
      <c r="A239" s="11" t="s">
        <v>559</v>
      </c>
      <c r="B239" s="12" t="s">
        <v>560</v>
      </c>
      <c r="C239" s="13" t="s">
        <v>10</v>
      </c>
      <c r="D239" s="14">
        <v>1</v>
      </c>
      <c r="E239" s="9">
        <v>4.37333333333333</v>
      </c>
      <c r="F239" s="56" t="s">
        <v>561</v>
      </c>
      <c r="G239" s="57" t="s">
        <v>562</v>
      </c>
      <c r="K239" s="51" t="str">
        <f t="shared" ref="K239:K302" si="16">IF(F239="","",CHAR(34)&amp;F239&amp;CHAR(34))</f>
        <v>"立邦"</v>
      </c>
      <c r="L239" s="51" t="str">
        <f t="shared" ref="L239:L302" si="17">IF(G239="","",CHAR(34)&amp;G239&amp;CHAR(34))</f>
        <v>"三棵树"</v>
      </c>
      <c r="M239" s="51" t="str">
        <f t="shared" ref="M239:M302" si="18">IF(H239="","",CHAR(34)&amp;H239&amp;CHAR(34))</f>
        <v/>
      </c>
      <c r="N239" s="51" t="str">
        <f t="shared" ref="N239:N302" si="19">IF(I239="","",CHAR(34)&amp;I239&amp;CHAR(34))</f>
        <v/>
      </c>
      <c r="O239" s="51" t="str">
        <f t="shared" ref="O239:O302" si="20">_xlfn.TEXTJOIN("、",TRUE,K239:N239)</f>
        <v>"立邦"、"三棵树"</v>
      </c>
      <c r="P239" s="51" t="s">
        <v>563</v>
      </c>
    </row>
    <row r="240" ht="36" spans="1:16">
      <c r="A240" s="11" t="s">
        <v>564</v>
      </c>
      <c r="B240" s="12" t="s">
        <v>565</v>
      </c>
      <c r="C240" s="13" t="s">
        <v>10</v>
      </c>
      <c r="D240" s="14">
        <v>1</v>
      </c>
      <c r="E240" s="9">
        <v>2.51</v>
      </c>
      <c r="F240" s="56" t="s">
        <v>561</v>
      </c>
      <c r="G240" s="57" t="s">
        <v>562</v>
      </c>
      <c r="H240" s="57" t="s">
        <v>566</v>
      </c>
      <c r="K240" s="51" t="str">
        <f t="shared" si="16"/>
        <v>"立邦"</v>
      </c>
      <c r="L240" s="51" t="str">
        <f t="shared" si="17"/>
        <v>"三棵树"</v>
      </c>
      <c r="M240" s="51" t="str">
        <f t="shared" si="18"/>
        <v>"嘉宝莉"</v>
      </c>
      <c r="N240" s="51" t="str">
        <f t="shared" si="19"/>
        <v/>
      </c>
      <c r="O240" s="51" t="str">
        <f t="shared" si="20"/>
        <v>"立邦"、"三棵树"、"嘉宝莉"</v>
      </c>
      <c r="P240" s="51" t="s">
        <v>567</v>
      </c>
    </row>
    <row r="241" ht="36" spans="1:16">
      <c r="A241" s="11" t="s">
        <v>568</v>
      </c>
      <c r="B241" s="12" t="s">
        <v>569</v>
      </c>
      <c r="C241" s="13" t="s">
        <v>10</v>
      </c>
      <c r="D241" s="14">
        <v>1</v>
      </c>
      <c r="E241" s="9">
        <v>4.37333333333333</v>
      </c>
      <c r="F241" s="56" t="s">
        <v>561</v>
      </c>
      <c r="G241" s="57" t="s">
        <v>562</v>
      </c>
      <c r="H241" s="57" t="s">
        <v>566</v>
      </c>
      <c r="K241" s="51" t="str">
        <f t="shared" si="16"/>
        <v>"立邦"</v>
      </c>
      <c r="L241" s="51" t="str">
        <f t="shared" si="17"/>
        <v>"三棵树"</v>
      </c>
      <c r="M241" s="51" t="str">
        <f t="shared" si="18"/>
        <v>"嘉宝莉"</v>
      </c>
      <c r="N241" s="51" t="str">
        <f t="shared" si="19"/>
        <v/>
      </c>
      <c r="O241" s="51" t="str">
        <f t="shared" si="20"/>
        <v>"立邦"、"三棵树"、"嘉宝莉"</v>
      </c>
      <c r="P241" s="51" t="s">
        <v>567</v>
      </c>
    </row>
    <row r="242" ht="36" spans="1:16">
      <c r="A242" s="11" t="s">
        <v>570</v>
      </c>
      <c r="B242" s="12" t="s">
        <v>571</v>
      </c>
      <c r="C242" s="13" t="s">
        <v>10</v>
      </c>
      <c r="D242" s="14">
        <v>1</v>
      </c>
      <c r="E242" s="9">
        <v>2.51</v>
      </c>
      <c r="F242" s="56" t="s">
        <v>561</v>
      </c>
      <c r="G242" s="57" t="s">
        <v>562</v>
      </c>
      <c r="H242" s="57" t="s">
        <v>566</v>
      </c>
      <c r="K242" s="51" t="str">
        <f t="shared" si="16"/>
        <v>"立邦"</v>
      </c>
      <c r="L242" s="51" t="str">
        <f t="shared" si="17"/>
        <v>"三棵树"</v>
      </c>
      <c r="M242" s="51" t="str">
        <f t="shared" si="18"/>
        <v>"嘉宝莉"</v>
      </c>
      <c r="N242" s="51" t="str">
        <f t="shared" si="19"/>
        <v/>
      </c>
      <c r="O242" s="51" t="str">
        <f t="shared" si="20"/>
        <v>"立邦"、"三棵树"、"嘉宝莉"</v>
      </c>
      <c r="P242" s="51" t="s">
        <v>567</v>
      </c>
    </row>
    <row r="243" ht="36" spans="1:16">
      <c r="A243" s="11" t="s">
        <v>572</v>
      </c>
      <c r="B243" s="12" t="s">
        <v>573</v>
      </c>
      <c r="C243" s="13" t="s">
        <v>10</v>
      </c>
      <c r="D243" s="14">
        <v>1</v>
      </c>
      <c r="E243" s="9">
        <v>6.92333333333333</v>
      </c>
      <c r="F243" s="56" t="s">
        <v>561</v>
      </c>
      <c r="G243" s="57" t="s">
        <v>562</v>
      </c>
      <c r="H243" s="57" t="s">
        <v>566</v>
      </c>
      <c r="K243" s="51" t="str">
        <f t="shared" si="16"/>
        <v>"立邦"</v>
      </c>
      <c r="L243" s="51" t="str">
        <f t="shared" si="17"/>
        <v>"三棵树"</v>
      </c>
      <c r="M243" s="51" t="str">
        <f t="shared" si="18"/>
        <v>"嘉宝莉"</v>
      </c>
      <c r="N243" s="51" t="str">
        <f t="shared" si="19"/>
        <v/>
      </c>
      <c r="O243" s="51" t="str">
        <f t="shared" si="20"/>
        <v>"立邦"、"三棵树"、"嘉宝莉"</v>
      </c>
      <c r="P243" s="51" t="s">
        <v>567</v>
      </c>
    </row>
    <row r="244" ht="36" spans="1:16">
      <c r="A244" s="11" t="s">
        <v>574</v>
      </c>
      <c r="B244" s="12" t="s">
        <v>575</v>
      </c>
      <c r="C244" s="13" t="s">
        <v>10</v>
      </c>
      <c r="D244" s="14">
        <v>1</v>
      </c>
      <c r="E244" s="9">
        <v>3.77</v>
      </c>
      <c r="F244" s="56" t="s">
        <v>561</v>
      </c>
      <c r="G244" s="57" t="s">
        <v>562</v>
      </c>
      <c r="H244" s="57" t="s">
        <v>566</v>
      </c>
      <c r="K244" s="51" t="str">
        <f t="shared" si="16"/>
        <v>"立邦"</v>
      </c>
      <c r="L244" s="51" t="str">
        <f t="shared" si="17"/>
        <v>"三棵树"</v>
      </c>
      <c r="M244" s="51" t="str">
        <f t="shared" si="18"/>
        <v>"嘉宝莉"</v>
      </c>
      <c r="N244" s="51" t="str">
        <f t="shared" si="19"/>
        <v/>
      </c>
      <c r="O244" s="51" t="str">
        <f t="shared" si="20"/>
        <v>"立邦"、"三棵树"、"嘉宝莉"</v>
      </c>
      <c r="P244" s="51" t="s">
        <v>567</v>
      </c>
    </row>
    <row r="245" ht="60" spans="1:16">
      <c r="A245" s="11" t="s">
        <v>576</v>
      </c>
      <c r="B245" s="12" t="s">
        <v>577</v>
      </c>
      <c r="C245" s="13" t="s">
        <v>10</v>
      </c>
      <c r="D245" s="14">
        <v>1</v>
      </c>
      <c r="E245" s="9">
        <v>22.61</v>
      </c>
      <c r="F245" s="56" t="s">
        <v>561</v>
      </c>
      <c r="G245" s="57" t="s">
        <v>562</v>
      </c>
      <c r="K245" s="51" t="str">
        <f t="shared" si="16"/>
        <v>"立邦"</v>
      </c>
      <c r="L245" s="51" t="str">
        <f t="shared" si="17"/>
        <v>"三棵树"</v>
      </c>
      <c r="M245" s="51" t="str">
        <f t="shared" si="18"/>
        <v/>
      </c>
      <c r="N245" s="51" t="str">
        <f t="shared" si="19"/>
        <v/>
      </c>
      <c r="O245" s="51" t="str">
        <f t="shared" si="20"/>
        <v>"立邦"、"三棵树"</v>
      </c>
      <c r="P245" s="51" t="s">
        <v>563</v>
      </c>
    </row>
    <row r="246" ht="60" spans="1:16">
      <c r="A246" s="11" t="s">
        <v>578</v>
      </c>
      <c r="B246" s="12" t="s">
        <v>579</v>
      </c>
      <c r="C246" s="13" t="s">
        <v>10</v>
      </c>
      <c r="D246" s="14">
        <v>1</v>
      </c>
      <c r="E246" s="9">
        <v>21.0033333333333</v>
      </c>
      <c r="F246" s="56" t="s">
        <v>561</v>
      </c>
      <c r="G246" s="57" t="s">
        <v>562</v>
      </c>
      <c r="K246" s="51" t="str">
        <f t="shared" si="16"/>
        <v>"立邦"</v>
      </c>
      <c r="L246" s="51" t="str">
        <f t="shared" si="17"/>
        <v>"三棵树"</v>
      </c>
      <c r="M246" s="51" t="str">
        <f t="shared" si="18"/>
        <v/>
      </c>
      <c r="N246" s="51" t="str">
        <f t="shared" si="19"/>
        <v/>
      </c>
      <c r="O246" s="51" t="str">
        <f t="shared" si="20"/>
        <v>"立邦"、"三棵树"</v>
      </c>
      <c r="P246" s="51" t="s">
        <v>563</v>
      </c>
    </row>
    <row r="247" ht="24" spans="1:16">
      <c r="A247" s="11" t="s">
        <v>580</v>
      </c>
      <c r="B247" s="12" t="s">
        <v>581</v>
      </c>
      <c r="C247" s="13" t="s">
        <v>10</v>
      </c>
      <c r="D247" s="14">
        <v>1</v>
      </c>
      <c r="E247" s="9">
        <v>12.3666666666667</v>
      </c>
      <c r="F247" s="6"/>
      <c r="K247" s="51" t="str">
        <f t="shared" si="16"/>
        <v/>
      </c>
      <c r="L247" s="51" t="str">
        <f t="shared" si="17"/>
        <v/>
      </c>
      <c r="M247" s="51" t="str">
        <f t="shared" si="18"/>
        <v/>
      </c>
      <c r="N247" s="51" t="str">
        <f t="shared" si="19"/>
        <v/>
      </c>
      <c r="O247" s="51" t="str">
        <f t="shared" si="20"/>
        <v/>
      </c>
      <c r="P247" s="51" t="s">
        <v>7</v>
      </c>
    </row>
    <row r="248" spans="1:16">
      <c r="A248" s="11" t="s">
        <v>582</v>
      </c>
      <c r="B248" s="15" t="s">
        <v>583</v>
      </c>
      <c r="C248" s="13" t="s">
        <v>10</v>
      </c>
      <c r="D248" s="14">
        <v>1</v>
      </c>
      <c r="E248" s="9">
        <v>6.31666666666667</v>
      </c>
      <c r="F248" s="6"/>
      <c r="K248" s="51" t="str">
        <f t="shared" si="16"/>
        <v/>
      </c>
      <c r="L248" s="51" t="str">
        <f t="shared" si="17"/>
        <v/>
      </c>
      <c r="M248" s="51" t="str">
        <f t="shared" si="18"/>
        <v/>
      </c>
      <c r="N248" s="51" t="str">
        <f t="shared" si="19"/>
        <v/>
      </c>
      <c r="O248" s="51" t="str">
        <f t="shared" si="20"/>
        <v/>
      </c>
      <c r="P248" s="51" t="s">
        <v>7</v>
      </c>
    </row>
    <row r="249" ht="24" spans="1:16">
      <c r="A249" s="11" t="s">
        <v>584</v>
      </c>
      <c r="B249" s="12" t="s">
        <v>585</v>
      </c>
      <c r="C249" s="13" t="s">
        <v>10</v>
      </c>
      <c r="D249" s="14">
        <v>1</v>
      </c>
      <c r="E249" s="9">
        <v>43.9633333333333</v>
      </c>
      <c r="F249" s="56" t="s">
        <v>561</v>
      </c>
      <c r="G249" s="57" t="s">
        <v>562</v>
      </c>
      <c r="K249" s="51" t="str">
        <f t="shared" si="16"/>
        <v>"立邦"</v>
      </c>
      <c r="L249" s="51" t="str">
        <f t="shared" si="17"/>
        <v>"三棵树"</v>
      </c>
      <c r="M249" s="51" t="str">
        <f t="shared" si="18"/>
        <v/>
      </c>
      <c r="N249" s="51" t="str">
        <f t="shared" si="19"/>
        <v/>
      </c>
      <c r="O249" s="51" t="str">
        <f t="shared" si="20"/>
        <v>"立邦"、"三棵树"</v>
      </c>
      <c r="P249" s="51" t="s">
        <v>563</v>
      </c>
    </row>
    <row r="250" ht="24" spans="1:16">
      <c r="A250" s="11" t="s">
        <v>586</v>
      </c>
      <c r="B250" s="12" t="s">
        <v>587</v>
      </c>
      <c r="C250" s="13" t="s">
        <v>10</v>
      </c>
      <c r="D250" s="14">
        <v>1</v>
      </c>
      <c r="E250" s="9">
        <v>49.3</v>
      </c>
      <c r="F250" s="56" t="s">
        <v>561</v>
      </c>
      <c r="G250" s="57" t="s">
        <v>562</v>
      </c>
      <c r="K250" s="51" t="str">
        <f t="shared" si="16"/>
        <v>"立邦"</v>
      </c>
      <c r="L250" s="51" t="str">
        <f t="shared" si="17"/>
        <v>"三棵树"</v>
      </c>
      <c r="M250" s="51" t="str">
        <f t="shared" si="18"/>
        <v/>
      </c>
      <c r="N250" s="51" t="str">
        <f t="shared" si="19"/>
        <v/>
      </c>
      <c r="O250" s="51" t="str">
        <f t="shared" si="20"/>
        <v>"立邦"、"三棵树"</v>
      </c>
      <c r="P250" s="51" t="s">
        <v>563</v>
      </c>
    </row>
    <row r="251" ht="36" spans="1:16">
      <c r="A251" s="11" t="s">
        <v>588</v>
      </c>
      <c r="B251" s="12" t="s">
        <v>589</v>
      </c>
      <c r="C251" s="13" t="s">
        <v>10</v>
      </c>
      <c r="D251" s="14">
        <v>1</v>
      </c>
      <c r="E251" s="9">
        <v>48.1533333333333</v>
      </c>
      <c r="F251" s="6"/>
      <c r="K251" s="51" t="str">
        <f t="shared" si="16"/>
        <v/>
      </c>
      <c r="L251" s="51" t="str">
        <f t="shared" si="17"/>
        <v/>
      </c>
      <c r="M251" s="51" t="str">
        <f t="shared" si="18"/>
        <v/>
      </c>
      <c r="N251" s="51" t="str">
        <f t="shared" si="19"/>
        <v/>
      </c>
      <c r="O251" s="51" t="str">
        <f t="shared" si="20"/>
        <v/>
      </c>
      <c r="P251" s="51" t="s">
        <v>7</v>
      </c>
    </row>
    <row r="252" spans="1:16">
      <c r="A252" s="54" t="s">
        <v>590</v>
      </c>
      <c r="B252" s="55"/>
      <c r="C252" s="55"/>
      <c r="D252" s="55"/>
      <c r="E252" s="9" t="s">
        <v>7</v>
      </c>
      <c r="F252" s="6"/>
      <c r="K252" s="51" t="str">
        <f t="shared" si="16"/>
        <v/>
      </c>
      <c r="L252" s="51" t="str">
        <f t="shared" si="17"/>
        <v/>
      </c>
      <c r="M252" s="51" t="str">
        <f t="shared" si="18"/>
        <v/>
      </c>
      <c r="N252" s="51" t="str">
        <f t="shared" si="19"/>
        <v/>
      </c>
      <c r="O252" s="51" t="str">
        <f t="shared" si="20"/>
        <v/>
      </c>
      <c r="P252" s="51" t="s">
        <v>7</v>
      </c>
    </row>
    <row r="253" ht="36" spans="1:16">
      <c r="A253" s="11" t="s">
        <v>591</v>
      </c>
      <c r="B253" s="12" t="s">
        <v>592</v>
      </c>
      <c r="C253" s="13" t="s">
        <v>58</v>
      </c>
      <c r="D253" s="14">
        <v>1</v>
      </c>
      <c r="E253" s="9">
        <v>142.846666666667</v>
      </c>
      <c r="F253" s="6"/>
      <c r="K253" s="51" t="str">
        <f t="shared" si="16"/>
        <v/>
      </c>
      <c r="L253" s="51" t="str">
        <f t="shared" si="17"/>
        <v/>
      </c>
      <c r="M253" s="51" t="str">
        <f t="shared" si="18"/>
        <v/>
      </c>
      <c r="N253" s="51" t="str">
        <f t="shared" si="19"/>
        <v/>
      </c>
      <c r="O253" s="51" t="str">
        <f t="shared" si="20"/>
        <v/>
      </c>
      <c r="P253" s="51" t="s">
        <v>7</v>
      </c>
    </row>
    <row r="254" ht="24" spans="1:16">
      <c r="A254" s="11" t="s">
        <v>593</v>
      </c>
      <c r="B254" s="12" t="s">
        <v>594</v>
      </c>
      <c r="C254" s="13" t="s">
        <v>58</v>
      </c>
      <c r="D254" s="14">
        <v>1</v>
      </c>
      <c r="E254" s="9">
        <v>24.5833333333333</v>
      </c>
      <c r="F254" s="6"/>
      <c r="K254" s="51" t="str">
        <f t="shared" si="16"/>
        <v/>
      </c>
      <c r="L254" s="51" t="str">
        <f t="shared" si="17"/>
        <v/>
      </c>
      <c r="M254" s="51" t="str">
        <f t="shared" si="18"/>
        <v/>
      </c>
      <c r="N254" s="51" t="str">
        <f t="shared" si="19"/>
        <v/>
      </c>
      <c r="O254" s="51" t="str">
        <f t="shared" si="20"/>
        <v/>
      </c>
      <c r="P254" s="51" t="s">
        <v>7</v>
      </c>
    </row>
    <row r="255" spans="1:16">
      <c r="A255" s="54" t="s">
        <v>595</v>
      </c>
      <c r="B255" s="55"/>
      <c r="C255" s="55"/>
      <c r="D255" s="55"/>
      <c r="E255" s="9" t="s">
        <v>7</v>
      </c>
      <c r="F255" s="6"/>
      <c r="K255" s="51" t="str">
        <f t="shared" si="16"/>
        <v/>
      </c>
      <c r="L255" s="51" t="str">
        <f t="shared" si="17"/>
        <v/>
      </c>
      <c r="M255" s="51" t="str">
        <f t="shared" si="18"/>
        <v/>
      </c>
      <c r="N255" s="51" t="str">
        <f t="shared" si="19"/>
        <v/>
      </c>
      <c r="O255" s="51" t="str">
        <f t="shared" si="20"/>
        <v/>
      </c>
      <c r="P255" s="51" t="s">
        <v>7</v>
      </c>
    </row>
    <row r="256" spans="1:16">
      <c r="A256" s="11" t="s">
        <v>596</v>
      </c>
      <c r="B256" s="15" t="s">
        <v>597</v>
      </c>
      <c r="C256" s="13" t="s">
        <v>10</v>
      </c>
      <c r="D256" s="14">
        <v>1</v>
      </c>
      <c r="E256" s="9">
        <v>2.66333333333333</v>
      </c>
      <c r="F256" s="6"/>
      <c r="K256" s="51" t="str">
        <f t="shared" si="16"/>
        <v/>
      </c>
      <c r="L256" s="51" t="str">
        <f t="shared" si="17"/>
        <v/>
      </c>
      <c r="M256" s="51" t="str">
        <f t="shared" si="18"/>
        <v/>
      </c>
      <c r="N256" s="51" t="str">
        <f t="shared" si="19"/>
        <v/>
      </c>
      <c r="O256" s="51" t="str">
        <f t="shared" si="20"/>
        <v/>
      </c>
      <c r="P256" s="51" t="s">
        <v>7</v>
      </c>
    </row>
    <row r="257" spans="1:16">
      <c r="A257" s="11" t="s">
        <v>598</v>
      </c>
      <c r="B257" s="15" t="s">
        <v>599</v>
      </c>
      <c r="C257" s="13" t="s">
        <v>10</v>
      </c>
      <c r="D257" s="14">
        <v>1</v>
      </c>
      <c r="E257" s="9">
        <v>4.23666666666667</v>
      </c>
      <c r="F257" s="6"/>
      <c r="K257" s="51" t="str">
        <f t="shared" si="16"/>
        <v/>
      </c>
      <c r="L257" s="51" t="str">
        <f t="shared" si="17"/>
        <v/>
      </c>
      <c r="M257" s="51" t="str">
        <f t="shared" si="18"/>
        <v/>
      </c>
      <c r="N257" s="51" t="str">
        <f t="shared" si="19"/>
        <v/>
      </c>
      <c r="O257" s="51" t="str">
        <f t="shared" si="20"/>
        <v/>
      </c>
      <c r="P257" s="51" t="s">
        <v>7</v>
      </c>
    </row>
    <row r="258" spans="1:16">
      <c r="A258" s="11" t="s">
        <v>600</v>
      </c>
      <c r="B258" s="15" t="s">
        <v>601</v>
      </c>
      <c r="C258" s="13" t="s">
        <v>10</v>
      </c>
      <c r="D258" s="14">
        <v>1</v>
      </c>
      <c r="E258" s="9">
        <v>5.25666666666667</v>
      </c>
      <c r="F258" s="6"/>
      <c r="K258" s="51" t="str">
        <f t="shared" si="16"/>
        <v/>
      </c>
      <c r="L258" s="51" t="str">
        <f t="shared" si="17"/>
        <v/>
      </c>
      <c r="M258" s="51" t="str">
        <f t="shared" si="18"/>
        <v/>
      </c>
      <c r="N258" s="51" t="str">
        <f t="shared" si="19"/>
        <v/>
      </c>
      <c r="O258" s="51" t="str">
        <f t="shared" si="20"/>
        <v/>
      </c>
      <c r="P258" s="51" t="s">
        <v>7</v>
      </c>
    </row>
    <row r="259" spans="1:16">
      <c r="A259" s="11" t="s">
        <v>602</v>
      </c>
      <c r="B259" s="15" t="s">
        <v>603</v>
      </c>
      <c r="C259" s="13" t="s">
        <v>10</v>
      </c>
      <c r="D259" s="14">
        <v>1</v>
      </c>
      <c r="E259" s="9">
        <v>6.04333333333333</v>
      </c>
      <c r="F259" s="6"/>
      <c r="K259" s="51" t="str">
        <f t="shared" si="16"/>
        <v/>
      </c>
      <c r="L259" s="51" t="str">
        <f t="shared" si="17"/>
        <v/>
      </c>
      <c r="M259" s="51" t="str">
        <f t="shared" si="18"/>
        <v/>
      </c>
      <c r="N259" s="51" t="str">
        <f t="shared" si="19"/>
        <v/>
      </c>
      <c r="O259" s="51" t="str">
        <f t="shared" si="20"/>
        <v/>
      </c>
      <c r="P259" s="51" t="s">
        <v>7</v>
      </c>
    </row>
    <row r="260" spans="1:16">
      <c r="A260" s="11" t="s">
        <v>604</v>
      </c>
      <c r="B260" s="15" t="s">
        <v>605</v>
      </c>
      <c r="C260" s="13" t="s">
        <v>10</v>
      </c>
      <c r="D260" s="14">
        <v>1</v>
      </c>
      <c r="E260" s="9">
        <v>8.11</v>
      </c>
      <c r="F260" s="6"/>
      <c r="K260" s="51" t="str">
        <f t="shared" si="16"/>
        <v/>
      </c>
      <c r="L260" s="51" t="str">
        <f t="shared" si="17"/>
        <v/>
      </c>
      <c r="M260" s="51" t="str">
        <f t="shared" si="18"/>
        <v/>
      </c>
      <c r="N260" s="51" t="str">
        <f t="shared" si="19"/>
        <v/>
      </c>
      <c r="O260" s="51" t="str">
        <f t="shared" si="20"/>
        <v/>
      </c>
      <c r="P260" s="51" t="s">
        <v>7</v>
      </c>
    </row>
    <row r="261" ht="24" spans="1:16">
      <c r="A261" s="11" t="s">
        <v>606</v>
      </c>
      <c r="B261" s="12" t="s">
        <v>607</v>
      </c>
      <c r="C261" s="13" t="s">
        <v>10</v>
      </c>
      <c r="D261" s="14">
        <v>1</v>
      </c>
      <c r="E261" s="9">
        <v>5.91666666666667</v>
      </c>
      <c r="F261" s="6"/>
      <c r="K261" s="51" t="str">
        <f t="shared" si="16"/>
        <v/>
      </c>
      <c r="L261" s="51" t="str">
        <f t="shared" si="17"/>
        <v/>
      </c>
      <c r="M261" s="51" t="str">
        <f t="shared" si="18"/>
        <v/>
      </c>
      <c r="N261" s="51" t="str">
        <f t="shared" si="19"/>
        <v/>
      </c>
      <c r="O261" s="51" t="str">
        <f t="shared" si="20"/>
        <v/>
      </c>
      <c r="P261" s="51" t="s">
        <v>7</v>
      </c>
    </row>
    <row r="262" spans="1:16">
      <c r="A262" s="11" t="s">
        <v>608</v>
      </c>
      <c r="B262" s="15" t="s">
        <v>609</v>
      </c>
      <c r="C262" s="13" t="s">
        <v>10</v>
      </c>
      <c r="D262" s="14">
        <v>1</v>
      </c>
      <c r="E262" s="9">
        <v>11.85</v>
      </c>
      <c r="F262" s="6"/>
      <c r="K262" s="51" t="str">
        <f t="shared" si="16"/>
        <v/>
      </c>
      <c r="L262" s="51" t="str">
        <f t="shared" si="17"/>
        <v/>
      </c>
      <c r="M262" s="51" t="str">
        <f t="shared" si="18"/>
        <v/>
      </c>
      <c r="N262" s="51" t="str">
        <f t="shared" si="19"/>
        <v/>
      </c>
      <c r="O262" s="51" t="str">
        <f t="shared" si="20"/>
        <v/>
      </c>
      <c r="P262" s="51" t="s">
        <v>7</v>
      </c>
    </row>
    <row r="263" spans="1:16">
      <c r="A263" s="11" t="s">
        <v>610</v>
      </c>
      <c r="B263" s="15" t="s">
        <v>611</v>
      </c>
      <c r="C263" s="13" t="s">
        <v>10</v>
      </c>
      <c r="D263" s="14">
        <v>1</v>
      </c>
      <c r="E263" s="9">
        <v>17.23</v>
      </c>
      <c r="F263" s="6"/>
      <c r="K263" s="51" t="str">
        <f t="shared" si="16"/>
        <v/>
      </c>
      <c r="L263" s="51" t="str">
        <f t="shared" si="17"/>
        <v/>
      </c>
      <c r="M263" s="51" t="str">
        <f t="shared" si="18"/>
        <v/>
      </c>
      <c r="N263" s="51" t="str">
        <f t="shared" si="19"/>
        <v/>
      </c>
      <c r="O263" s="51" t="str">
        <f t="shared" si="20"/>
        <v/>
      </c>
      <c r="P263" s="51" t="s">
        <v>7</v>
      </c>
    </row>
    <row r="264" ht="24" spans="1:16">
      <c r="A264" s="11" t="s">
        <v>612</v>
      </c>
      <c r="B264" s="12" t="s">
        <v>613</v>
      </c>
      <c r="C264" s="13" t="s">
        <v>10</v>
      </c>
      <c r="D264" s="14">
        <v>1</v>
      </c>
      <c r="E264" s="9">
        <v>29.3366666666667</v>
      </c>
      <c r="F264" s="6"/>
      <c r="K264" s="51" t="str">
        <f t="shared" si="16"/>
        <v/>
      </c>
      <c r="L264" s="51" t="str">
        <f t="shared" si="17"/>
        <v/>
      </c>
      <c r="M264" s="51" t="str">
        <f t="shared" si="18"/>
        <v/>
      </c>
      <c r="N264" s="51" t="str">
        <f t="shared" si="19"/>
        <v/>
      </c>
      <c r="O264" s="51" t="str">
        <f t="shared" si="20"/>
        <v/>
      </c>
      <c r="P264" s="51" t="s">
        <v>7</v>
      </c>
    </row>
    <row r="265" spans="1:16">
      <c r="A265" s="54" t="s">
        <v>614</v>
      </c>
      <c r="B265" s="55"/>
      <c r="C265" s="55"/>
      <c r="D265" s="55"/>
      <c r="E265" s="9" t="s">
        <v>7</v>
      </c>
      <c r="F265" s="6"/>
      <c r="K265" s="51" t="str">
        <f t="shared" si="16"/>
        <v/>
      </c>
      <c r="L265" s="51" t="str">
        <f t="shared" si="17"/>
        <v/>
      </c>
      <c r="M265" s="51" t="str">
        <f t="shared" si="18"/>
        <v/>
      </c>
      <c r="N265" s="51" t="str">
        <f t="shared" si="19"/>
        <v/>
      </c>
      <c r="O265" s="51" t="str">
        <f t="shared" si="20"/>
        <v/>
      </c>
      <c r="P265" s="51" t="s">
        <v>7</v>
      </c>
    </row>
    <row r="266" spans="1:16">
      <c r="A266" s="11" t="s">
        <v>615</v>
      </c>
      <c r="B266" s="15" t="s">
        <v>616</v>
      </c>
      <c r="C266" s="13" t="s">
        <v>10</v>
      </c>
      <c r="D266" s="14">
        <v>1</v>
      </c>
      <c r="E266" s="9">
        <v>15.7766666666667</v>
      </c>
      <c r="F266" s="6"/>
      <c r="K266" s="51" t="str">
        <f t="shared" si="16"/>
        <v/>
      </c>
      <c r="L266" s="51" t="str">
        <f t="shared" si="17"/>
        <v/>
      </c>
      <c r="M266" s="51" t="str">
        <f t="shared" si="18"/>
        <v/>
      </c>
      <c r="N266" s="51" t="str">
        <f t="shared" si="19"/>
        <v/>
      </c>
      <c r="O266" s="51" t="str">
        <f t="shared" si="20"/>
        <v/>
      </c>
      <c r="P266" s="51" t="s">
        <v>7</v>
      </c>
    </row>
    <row r="267" spans="1:16">
      <c r="A267" s="11" t="s">
        <v>617</v>
      </c>
      <c r="B267" s="15" t="s">
        <v>618</v>
      </c>
      <c r="C267" s="13" t="s">
        <v>10</v>
      </c>
      <c r="D267" s="14">
        <v>1</v>
      </c>
      <c r="E267" s="9">
        <v>20.0033333333333</v>
      </c>
      <c r="F267" s="6"/>
      <c r="K267" s="51" t="str">
        <f t="shared" si="16"/>
        <v/>
      </c>
      <c r="L267" s="51" t="str">
        <f t="shared" si="17"/>
        <v/>
      </c>
      <c r="M267" s="51" t="str">
        <f t="shared" si="18"/>
        <v/>
      </c>
      <c r="N267" s="51" t="str">
        <f t="shared" si="19"/>
        <v/>
      </c>
      <c r="O267" s="51" t="str">
        <f t="shared" si="20"/>
        <v/>
      </c>
      <c r="P267" s="51" t="s">
        <v>7</v>
      </c>
    </row>
    <row r="268" spans="1:16">
      <c r="A268" s="11" t="s">
        <v>619</v>
      </c>
      <c r="B268" s="15" t="s">
        <v>620</v>
      </c>
      <c r="C268" s="13" t="s">
        <v>10</v>
      </c>
      <c r="D268" s="14">
        <v>1</v>
      </c>
      <c r="E268" s="9">
        <v>24.29</v>
      </c>
      <c r="F268" s="6"/>
      <c r="K268" s="51" t="str">
        <f t="shared" si="16"/>
        <v/>
      </c>
      <c r="L268" s="51" t="str">
        <f t="shared" si="17"/>
        <v/>
      </c>
      <c r="M268" s="51" t="str">
        <f t="shared" si="18"/>
        <v/>
      </c>
      <c r="N268" s="51" t="str">
        <f t="shared" si="19"/>
        <v/>
      </c>
      <c r="O268" s="51" t="str">
        <f t="shared" si="20"/>
        <v/>
      </c>
      <c r="P268" s="51" t="s">
        <v>7</v>
      </c>
    </row>
    <row r="269" spans="1:16">
      <c r="A269" s="11" t="s">
        <v>621</v>
      </c>
      <c r="B269" s="15" t="s">
        <v>622</v>
      </c>
      <c r="C269" s="13" t="s">
        <v>10</v>
      </c>
      <c r="D269" s="14">
        <v>1</v>
      </c>
      <c r="E269" s="9">
        <v>29.5966666666667</v>
      </c>
      <c r="F269" s="6"/>
      <c r="K269" s="51" t="str">
        <f t="shared" si="16"/>
        <v/>
      </c>
      <c r="L269" s="51" t="str">
        <f t="shared" si="17"/>
        <v/>
      </c>
      <c r="M269" s="51" t="str">
        <f t="shared" si="18"/>
        <v/>
      </c>
      <c r="N269" s="51" t="str">
        <f t="shared" si="19"/>
        <v/>
      </c>
      <c r="O269" s="51" t="str">
        <f t="shared" si="20"/>
        <v/>
      </c>
      <c r="P269" s="51" t="s">
        <v>7</v>
      </c>
    </row>
    <row r="270" spans="1:16">
      <c r="A270" s="11" t="s">
        <v>623</v>
      </c>
      <c r="B270" s="15" t="s">
        <v>624</v>
      </c>
      <c r="C270" s="13" t="s">
        <v>10</v>
      </c>
      <c r="D270" s="14">
        <v>1</v>
      </c>
      <c r="E270" s="9">
        <v>19.2833333333333</v>
      </c>
      <c r="F270" s="6"/>
      <c r="K270" s="51" t="str">
        <f t="shared" si="16"/>
        <v/>
      </c>
      <c r="L270" s="51" t="str">
        <f t="shared" si="17"/>
        <v/>
      </c>
      <c r="M270" s="51" t="str">
        <f t="shared" si="18"/>
        <v/>
      </c>
      <c r="N270" s="51" t="str">
        <f t="shared" si="19"/>
        <v/>
      </c>
      <c r="O270" s="51" t="str">
        <f t="shared" si="20"/>
        <v/>
      </c>
      <c r="P270" s="51" t="s">
        <v>7</v>
      </c>
    </row>
    <row r="271" spans="1:16">
      <c r="A271" s="11" t="s">
        <v>625</v>
      </c>
      <c r="B271" s="15" t="s">
        <v>626</v>
      </c>
      <c r="C271" s="13" t="s">
        <v>10</v>
      </c>
      <c r="D271" s="14">
        <v>1</v>
      </c>
      <c r="E271" s="9">
        <v>21.83</v>
      </c>
      <c r="F271" s="6"/>
      <c r="K271" s="51" t="str">
        <f t="shared" si="16"/>
        <v/>
      </c>
      <c r="L271" s="51" t="str">
        <f t="shared" si="17"/>
        <v/>
      </c>
      <c r="M271" s="51" t="str">
        <f t="shared" si="18"/>
        <v/>
      </c>
      <c r="N271" s="51" t="str">
        <f t="shared" si="19"/>
        <v/>
      </c>
      <c r="O271" s="51" t="str">
        <f t="shared" si="20"/>
        <v/>
      </c>
      <c r="P271" s="51" t="s">
        <v>7</v>
      </c>
    </row>
    <row r="272" spans="1:16">
      <c r="A272" s="11" t="s">
        <v>627</v>
      </c>
      <c r="B272" s="15" t="s">
        <v>628</v>
      </c>
      <c r="C272" s="13" t="s">
        <v>10</v>
      </c>
      <c r="D272" s="14">
        <v>1</v>
      </c>
      <c r="E272" s="9">
        <v>21.74</v>
      </c>
      <c r="F272" s="6"/>
      <c r="K272" s="51" t="str">
        <f t="shared" si="16"/>
        <v/>
      </c>
      <c r="L272" s="51" t="str">
        <f t="shared" si="17"/>
        <v/>
      </c>
      <c r="M272" s="51" t="str">
        <f t="shared" si="18"/>
        <v/>
      </c>
      <c r="N272" s="51" t="str">
        <f t="shared" si="19"/>
        <v/>
      </c>
      <c r="O272" s="51" t="str">
        <f t="shared" si="20"/>
        <v/>
      </c>
      <c r="P272" s="51" t="s">
        <v>7</v>
      </c>
    </row>
    <row r="273" spans="1:16">
      <c r="A273" s="11" t="s">
        <v>629</v>
      </c>
      <c r="B273" s="15" t="s">
        <v>630</v>
      </c>
      <c r="C273" s="13" t="s">
        <v>10</v>
      </c>
      <c r="D273" s="14">
        <v>1</v>
      </c>
      <c r="E273" s="9">
        <v>27.2233333333333</v>
      </c>
      <c r="F273" s="6"/>
      <c r="K273" s="51" t="str">
        <f t="shared" si="16"/>
        <v/>
      </c>
      <c r="L273" s="51" t="str">
        <f t="shared" si="17"/>
        <v/>
      </c>
      <c r="M273" s="51" t="str">
        <f t="shared" si="18"/>
        <v/>
      </c>
      <c r="N273" s="51" t="str">
        <f t="shared" si="19"/>
        <v/>
      </c>
      <c r="O273" s="51" t="str">
        <f t="shared" si="20"/>
        <v/>
      </c>
      <c r="P273" s="51" t="s">
        <v>7</v>
      </c>
    </row>
    <row r="274" spans="1:16">
      <c r="A274" s="11" t="s">
        <v>631</v>
      </c>
      <c r="B274" s="15" t="s">
        <v>632</v>
      </c>
      <c r="C274" s="13" t="s">
        <v>10</v>
      </c>
      <c r="D274" s="14">
        <v>1</v>
      </c>
      <c r="E274" s="9">
        <v>27.8833333333333</v>
      </c>
      <c r="F274" s="6"/>
      <c r="K274" s="51" t="str">
        <f t="shared" si="16"/>
        <v/>
      </c>
      <c r="L274" s="51" t="str">
        <f t="shared" si="17"/>
        <v/>
      </c>
      <c r="M274" s="51" t="str">
        <f t="shared" si="18"/>
        <v/>
      </c>
      <c r="N274" s="51" t="str">
        <f t="shared" si="19"/>
        <v/>
      </c>
      <c r="O274" s="51" t="str">
        <f t="shared" si="20"/>
        <v/>
      </c>
      <c r="P274" s="51" t="s">
        <v>7</v>
      </c>
    </row>
    <row r="275" spans="1:16">
      <c r="A275" s="11" t="s">
        <v>633</v>
      </c>
      <c r="B275" s="15" t="s">
        <v>634</v>
      </c>
      <c r="C275" s="13" t="s">
        <v>10</v>
      </c>
      <c r="D275" s="14">
        <v>1</v>
      </c>
      <c r="E275" s="9">
        <v>61.5466666666667</v>
      </c>
      <c r="F275" s="6"/>
      <c r="K275" s="51" t="str">
        <f t="shared" si="16"/>
        <v/>
      </c>
      <c r="L275" s="51" t="str">
        <f t="shared" si="17"/>
        <v/>
      </c>
      <c r="M275" s="51" t="str">
        <f t="shared" si="18"/>
        <v/>
      </c>
      <c r="N275" s="51" t="str">
        <f t="shared" si="19"/>
        <v/>
      </c>
      <c r="O275" s="51" t="str">
        <f t="shared" si="20"/>
        <v/>
      </c>
      <c r="P275" s="51" t="s">
        <v>7</v>
      </c>
    </row>
    <row r="276" spans="1:16">
      <c r="A276" s="11" t="s">
        <v>635</v>
      </c>
      <c r="B276" s="15" t="s">
        <v>636</v>
      </c>
      <c r="C276" s="13" t="s">
        <v>10</v>
      </c>
      <c r="D276" s="14">
        <v>1</v>
      </c>
      <c r="E276" s="9">
        <v>35.3733333333333</v>
      </c>
      <c r="F276" s="6"/>
      <c r="K276" s="51" t="str">
        <f t="shared" si="16"/>
        <v/>
      </c>
      <c r="L276" s="51" t="str">
        <f t="shared" si="17"/>
        <v/>
      </c>
      <c r="M276" s="51" t="str">
        <f t="shared" si="18"/>
        <v/>
      </c>
      <c r="N276" s="51" t="str">
        <f t="shared" si="19"/>
        <v/>
      </c>
      <c r="O276" s="51" t="str">
        <f t="shared" si="20"/>
        <v/>
      </c>
      <c r="P276" s="51" t="s">
        <v>7</v>
      </c>
    </row>
    <row r="277" spans="1:16">
      <c r="A277" s="54" t="s">
        <v>637</v>
      </c>
      <c r="B277" s="55"/>
      <c r="C277" s="55"/>
      <c r="D277" s="55"/>
      <c r="E277" s="9" t="s">
        <v>7</v>
      </c>
      <c r="F277" s="6"/>
      <c r="K277" s="51" t="str">
        <f t="shared" si="16"/>
        <v/>
      </c>
      <c r="L277" s="51" t="str">
        <f t="shared" si="17"/>
        <v/>
      </c>
      <c r="M277" s="51" t="str">
        <f t="shared" si="18"/>
        <v/>
      </c>
      <c r="N277" s="51" t="str">
        <f t="shared" si="19"/>
        <v/>
      </c>
      <c r="O277" s="51" t="str">
        <f t="shared" si="20"/>
        <v/>
      </c>
      <c r="P277" s="51" t="s">
        <v>7</v>
      </c>
    </row>
    <row r="278" ht="48" spans="1:16">
      <c r="A278" s="11" t="s">
        <v>638</v>
      </c>
      <c r="B278" s="12" t="s">
        <v>639</v>
      </c>
      <c r="C278" s="13" t="s">
        <v>10</v>
      </c>
      <c r="D278" s="14">
        <v>1</v>
      </c>
      <c r="E278" s="9">
        <v>37.98</v>
      </c>
      <c r="F278" s="6"/>
      <c r="K278" s="51" t="str">
        <f t="shared" si="16"/>
        <v/>
      </c>
      <c r="L278" s="51" t="str">
        <f t="shared" si="17"/>
        <v/>
      </c>
      <c r="M278" s="51" t="str">
        <f t="shared" si="18"/>
        <v/>
      </c>
      <c r="N278" s="51" t="str">
        <f t="shared" si="19"/>
        <v/>
      </c>
      <c r="O278" s="51" t="str">
        <f t="shared" si="20"/>
        <v/>
      </c>
      <c r="P278" s="51" t="s">
        <v>7</v>
      </c>
    </row>
    <row r="279" spans="1:16">
      <c r="A279" s="54" t="s">
        <v>640</v>
      </c>
      <c r="B279" s="55"/>
      <c r="C279" s="55"/>
      <c r="D279" s="55"/>
      <c r="E279" s="9" t="s">
        <v>7</v>
      </c>
      <c r="F279" s="6"/>
      <c r="K279" s="51" t="str">
        <f t="shared" si="16"/>
        <v/>
      </c>
      <c r="L279" s="51" t="str">
        <f t="shared" si="17"/>
        <v/>
      </c>
      <c r="M279" s="51" t="str">
        <f t="shared" si="18"/>
        <v/>
      </c>
      <c r="N279" s="51" t="str">
        <f t="shared" si="19"/>
        <v/>
      </c>
      <c r="O279" s="51" t="str">
        <f t="shared" si="20"/>
        <v/>
      </c>
      <c r="P279" s="51" t="s">
        <v>7</v>
      </c>
    </row>
    <row r="280" spans="1:16">
      <c r="A280" s="11" t="s">
        <v>641</v>
      </c>
      <c r="B280" s="15" t="s">
        <v>642</v>
      </c>
      <c r="C280" s="13" t="s">
        <v>643</v>
      </c>
      <c r="D280" s="18">
        <v>1</v>
      </c>
      <c r="E280" s="9">
        <v>1028.14</v>
      </c>
      <c r="F280" s="6"/>
      <c r="K280" s="51" t="str">
        <f t="shared" si="16"/>
        <v/>
      </c>
      <c r="L280" s="51" t="str">
        <f t="shared" si="17"/>
        <v/>
      </c>
      <c r="M280" s="51" t="str">
        <f t="shared" si="18"/>
        <v/>
      </c>
      <c r="N280" s="51" t="str">
        <f t="shared" si="19"/>
        <v/>
      </c>
      <c r="O280" s="51" t="str">
        <f t="shared" si="20"/>
        <v/>
      </c>
      <c r="P280" s="51" t="s">
        <v>7</v>
      </c>
    </row>
    <row r="281" spans="1:16">
      <c r="A281" s="11" t="s">
        <v>644</v>
      </c>
      <c r="B281" s="15" t="s">
        <v>645</v>
      </c>
      <c r="C281" s="13" t="s">
        <v>643</v>
      </c>
      <c r="D281" s="18">
        <v>1</v>
      </c>
      <c r="E281" s="9">
        <v>869.63</v>
      </c>
      <c r="F281" s="6"/>
      <c r="K281" s="51" t="str">
        <f t="shared" si="16"/>
        <v/>
      </c>
      <c r="L281" s="51" t="str">
        <f t="shared" si="17"/>
        <v/>
      </c>
      <c r="M281" s="51" t="str">
        <f t="shared" si="18"/>
        <v/>
      </c>
      <c r="N281" s="51" t="str">
        <f t="shared" si="19"/>
        <v/>
      </c>
      <c r="O281" s="51" t="str">
        <f t="shared" si="20"/>
        <v/>
      </c>
      <c r="P281" s="51" t="s">
        <v>7</v>
      </c>
    </row>
    <row r="282" spans="1:16">
      <c r="A282" s="54" t="s">
        <v>646</v>
      </c>
      <c r="B282" s="55"/>
      <c r="C282" s="55"/>
      <c r="D282" s="55"/>
      <c r="E282" s="9" t="s">
        <v>7</v>
      </c>
      <c r="F282" s="6"/>
      <c r="K282" s="51" t="str">
        <f t="shared" si="16"/>
        <v/>
      </c>
      <c r="L282" s="51" t="str">
        <f t="shared" si="17"/>
        <v/>
      </c>
      <c r="M282" s="51" t="str">
        <f t="shared" si="18"/>
        <v/>
      </c>
      <c r="N282" s="51" t="str">
        <f t="shared" si="19"/>
        <v/>
      </c>
      <c r="O282" s="51" t="str">
        <f t="shared" si="20"/>
        <v/>
      </c>
      <c r="P282" s="51" t="s">
        <v>7</v>
      </c>
    </row>
    <row r="283" spans="1:16">
      <c r="A283" s="11" t="s">
        <v>647</v>
      </c>
      <c r="B283" s="15" t="s">
        <v>648</v>
      </c>
      <c r="C283" s="13" t="s">
        <v>649</v>
      </c>
      <c r="D283" s="18">
        <v>1</v>
      </c>
      <c r="E283" s="9">
        <v>287.76</v>
      </c>
      <c r="F283" s="6"/>
      <c r="K283" s="51" t="str">
        <f t="shared" si="16"/>
        <v/>
      </c>
      <c r="L283" s="51" t="str">
        <f t="shared" si="17"/>
        <v/>
      </c>
      <c r="M283" s="51" t="str">
        <f t="shared" si="18"/>
        <v/>
      </c>
      <c r="N283" s="51" t="str">
        <f t="shared" si="19"/>
        <v/>
      </c>
      <c r="O283" s="51" t="str">
        <f t="shared" si="20"/>
        <v/>
      </c>
      <c r="P283" s="51" t="s">
        <v>7</v>
      </c>
    </row>
    <row r="284" spans="1:16">
      <c r="A284" s="54" t="s">
        <v>650</v>
      </c>
      <c r="B284" s="55"/>
      <c r="C284" s="55"/>
      <c r="D284" s="55"/>
      <c r="E284" s="9" t="s">
        <v>7</v>
      </c>
      <c r="F284" s="6"/>
      <c r="K284" s="51" t="str">
        <f t="shared" si="16"/>
        <v/>
      </c>
      <c r="L284" s="51" t="str">
        <f t="shared" si="17"/>
        <v/>
      </c>
      <c r="M284" s="51" t="str">
        <f t="shared" si="18"/>
        <v/>
      </c>
      <c r="N284" s="51" t="str">
        <f t="shared" si="19"/>
        <v/>
      </c>
      <c r="O284" s="51" t="str">
        <f t="shared" si="20"/>
        <v/>
      </c>
      <c r="P284" s="51" t="s">
        <v>7</v>
      </c>
    </row>
    <row r="285" ht="24" spans="1:16">
      <c r="A285" s="11" t="s">
        <v>651</v>
      </c>
      <c r="B285" s="12" t="s">
        <v>652</v>
      </c>
      <c r="C285" s="13" t="s">
        <v>10</v>
      </c>
      <c r="D285" s="14">
        <v>1</v>
      </c>
      <c r="E285" s="9">
        <v>2.18333333333333</v>
      </c>
      <c r="F285" s="6"/>
      <c r="K285" s="51" t="str">
        <f t="shared" si="16"/>
        <v/>
      </c>
      <c r="L285" s="51" t="str">
        <f t="shared" si="17"/>
        <v/>
      </c>
      <c r="M285" s="51" t="str">
        <f t="shared" si="18"/>
        <v/>
      </c>
      <c r="N285" s="51" t="str">
        <f t="shared" si="19"/>
        <v/>
      </c>
      <c r="O285" s="51" t="str">
        <f t="shared" si="20"/>
        <v/>
      </c>
      <c r="P285" s="51" t="s">
        <v>7</v>
      </c>
    </row>
    <row r="286" spans="1:16">
      <c r="A286" s="11" t="s">
        <v>653</v>
      </c>
      <c r="B286" s="15" t="s">
        <v>654</v>
      </c>
      <c r="C286" s="13" t="s">
        <v>10</v>
      </c>
      <c r="D286" s="14">
        <v>1</v>
      </c>
      <c r="E286" s="9">
        <v>1.68333333333333</v>
      </c>
      <c r="F286" s="6"/>
      <c r="K286" s="51" t="str">
        <f t="shared" si="16"/>
        <v/>
      </c>
      <c r="L286" s="51" t="str">
        <f t="shared" si="17"/>
        <v/>
      </c>
      <c r="M286" s="51" t="str">
        <f t="shared" si="18"/>
        <v/>
      </c>
      <c r="N286" s="51" t="str">
        <f t="shared" si="19"/>
        <v/>
      </c>
      <c r="O286" s="51" t="str">
        <f t="shared" si="20"/>
        <v/>
      </c>
      <c r="P286" s="51" t="s">
        <v>7</v>
      </c>
    </row>
    <row r="287" ht="24" spans="1:16">
      <c r="A287" s="11" t="s">
        <v>655</v>
      </c>
      <c r="B287" s="12" t="s">
        <v>656</v>
      </c>
      <c r="C287" s="13" t="s">
        <v>10</v>
      </c>
      <c r="D287" s="14">
        <v>1</v>
      </c>
      <c r="E287" s="9">
        <v>1.62</v>
      </c>
      <c r="F287" s="6"/>
      <c r="K287" s="51" t="str">
        <f t="shared" si="16"/>
        <v/>
      </c>
      <c r="L287" s="51" t="str">
        <f t="shared" si="17"/>
        <v/>
      </c>
      <c r="M287" s="51" t="str">
        <f t="shared" si="18"/>
        <v/>
      </c>
      <c r="N287" s="51" t="str">
        <f t="shared" si="19"/>
        <v/>
      </c>
      <c r="O287" s="51" t="str">
        <f t="shared" si="20"/>
        <v/>
      </c>
      <c r="P287" s="51" t="s">
        <v>7</v>
      </c>
    </row>
    <row r="288" spans="1:16">
      <c r="A288" s="54" t="s">
        <v>657</v>
      </c>
      <c r="B288" s="55"/>
      <c r="C288" s="55"/>
      <c r="D288" s="55"/>
      <c r="E288" s="9" t="s">
        <v>7</v>
      </c>
      <c r="F288" s="6"/>
      <c r="K288" s="51" t="str">
        <f t="shared" si="16"/>
        <v/>
      </c>
      <c r="L288" s="51" t="str">
        <f t="shared" si="17"/>
        <v/>
      </c>
      <c r="M288" s="51" t="str">
        <f t="shared" si="18"/>
        <v/>
      </c>
      <c r="N288" s="51" t="str">
        <f t="shared" si="19"/>
        <v/>
      </c>
      <c r="O288" s="51" t="str">
        <f t="shared" si="20"/>
        <v/>
      </c>
      <c r="P288" s="51" t="s">
        <v>7</v>
      </c>
    </row>
    <row r="289" spans="1:16">
      <c r="A289" s="11" t="s">
        <v>658</v>
      </c>
      <c r="B289" s="15" t="s">
        <v>659</v>
      </c>
      <c r="C289" s="13" t="s">
        <v>10</v>
      </c>
      <c r="D289" s="14">
        <v>1</v>
      </c>
      <c r="E289" s="9">
        <v>5.82</v>
      </c>
      <c r="F289" s="6"/>
      <c r="K289" s="51" t="str">
        <f t="shared" si="16"/>
        <v/>
      </c>
      <c r="L289" s="51" t="str">
        <f t="shared" si="17"/>
        <v/>
      </c>
      <c r="M289" s="51" t="str">
        <f t="shared" si="18"/>
        <v/>
      </c>
      <c r="N289" s="51" t="str">
        <f t="shared" si="19"/>
        <v/>
      </c>
      <c r="O289" s="51" t="str">
        <f t="shared" si="20"/>
        <v/>
      </c>
      <c r="P289" s="51" t="s">
        <v>7</v>
      </c>
    </row>
    <row r="290" ht="60" spans="1:16">
      <c r="A290" s="11" t="s">
        <v>660</v>
      </c>
      <c r="B290" s="12" t="s">
        <v>661</v>
      </c>
      <c r="C290" s="13" t="s">
        <v>10</v>
      </c>
      <c r="D290" s="14">
        <v>1</v>
      </c>
      <c r="E290" s="9">
        <v>36.0133333333333</v>
      </c>
      <c r="F290" s="56" t="s">
        <v>561</v>
      </c>
      <c r="G290" s="57" t="s">
        <v>562</v>
      </c>
      <c r="H290" s="57" t="s">
        <v>566</v>
      </c>
      <c r="K290" s="51" t="str">
        <f t="shared" si="16"/>
        <v>"立邦"</v>
      </c>
      <c r="L290" s="51" t="str">
        <f t="shared" si="17"/>
        <v>"三棵树"</v>
      </c>
      <c r="M290" s="51" t="str">
        <f t="shared" si="18"/>
        <v>"嘉宝莉"</v>
      </c>
      <c r="N290" s="51" t="str">
        <f t="shared" si="19"/>
        <v/>
      </c>
      <c r="O290" s="51" t="str">
        <f t="shared" si="20"/>
        <v>"立邦"、"三棵树"、"嘉宝莉"</v>
      </c>
      <c r="P290" s="51" t="s">
        <v>567</v>
      </c>
    </row>
    <row r="291" ht="24" spans="1:16">
      <c r="A291" s="11" t="s">
        <v>662</v>
      </c>
      <c r="B291" s="12" t="s">
        <v>663</v>
      </c>
      <c r="C291" s="13" t="s">
        <v>10</v>
      </c>
      <c r="D291" s="14">
        <v>1</v>
      </c>
      <c r="E291" s="9">
        <v>163.06</v>
      </c>
      <c r="F291" s="6"/>
      <c r="K291" s="51" t="str">
        <f t="shared" si="16"/>
        <v/>
      </c>
      <c r="L291" s="51" t="str">
        <f t="shared" si="17"/>
        <v/>
      </c>
      <c r="M291" s="51" t="str">
        <f t="shared" si="18"/>
        <v/>
      </c>
      <c r="N291" s="51" t="str">
        <f t="shared" si="19"/>
        <v/>
      </c>
      <c r="O291" s="51" t="str">
        <f t="shared" si="20"/>
        <v/>
      </c>
      <c r="P291" s="51" t="s">
        <v>7</v>
      </c>
    </row>
    <row r="292" ht="36" spans="1:16">
      <c r="A292" s="11" t="s">
        <v>664</v>
      </c>
      <c r="B292" s="12" t="s">
        <v>665</v>
      </c>
      <c r="C292" s="13" t="s">
        <v>10</v>
      </c>
      <c r="D292" s="14">
        <v>1</v>
      </c>
      <c r="E292" s="9">
        <v>259.863333333333</v>
      </c>
      <c r="F292" s="6"/>
      <c r="K292" s="51" t="str">
        <f t="shared" si="16"/>
        <v/>
      </c>
      <c r="L292" s="51" t="str">
        <f t="shared" si="17"/>
        <v/>
      </c>
      <c r="M292" s="51" t="str">
        <f t="shared" si="18"/>
        <v/>
      </c>
      <c r="N292" s="51" t="str">
        <f t="shared" si="19"/>
        <v/>
      </c>
      <c r="O292" s="51" t="str">
        <f t="shared" si="20"/>
        <v/>
      </c>
      <c r="P292" s="51" t="s">
        <v>7</v>
      </c>
    </row>
    <row r="293" ht="36" spans="1:16">
      <c r="A293" s="11" t="s">
        <v>666</v>
      </c>
      <c r="B293" s="12" t="s">
        <v>667</v>
      </c>
      <c r="C293" s="13" t="s">
        <v>10</v>
      </c>
      <c r="D293" s="14">
        <v>1</v>
      </c>
      <c r="E293" s="9">
        <v>95.66</v>
      </c>
      <c r="F293" s="6"/>
      <c r="K293" s="51" t="str">
        <f t="shared" si="16"/>
        <v/>
      </c>
      <c r="L293" s="51" t="str">
        <f t="shared" si="17"/>
        <v/>
      </c>
      <c r="M293" s="51" t="str">
        <f t="shared" si="18"/>
        <v/>
      </c>
      <c r="N293" s="51" t="str">
        <f t="shared" si="19"/>
        <v/>
      </c>
      <c r="O293" s="51" t="str">
        <f t="shared" si="20"/>
        <v/>
      </c>
      <c r="P293" s="51" t="s">
        <v>7</v>
      </c>
    </row>
    <row r="294" ht="36" spans="1:16">
      <c r="A294" s="11" t="s">
        <v>668</v>
      </c>
      <c r="B294" s="12" t="s">
        <v>669</v>
      </c>
      <c r="C294" s="13" t="s">
        <v>99</v>
      </c>
      <c r="D294" s="18">
        <v>1</v>
      </c>
      <c r="E294" s="9">
        <v>217.19</v>
      </c>
      <c r="F294" s="6"/>
      <c r="K294" s="51" t="str">
        <f t="shared" si="16"/>
        <v/>
      </c>
      <c r="L294" s="51" t="str">
        <f t="shared" si="17"/>
        <v/>
      </c>
      <c r="M294" s="51" t="str">
        <f t="shared" si="18"/>
        <v/>
      </c>
      <c r="N294" s="51" t="str">
        <f t="shared" si="19"/>
        <v/>
      </c>
      <c r="O294" s="51" t="str">
        <f t="shared" si="20"/>
        <v/>
      </c>
      <c r="P294" s="51" t="s">
        <v>7</v>
      </c>
    </row>
    <row r="295" ht="36" spans="1:16">
      <c r="A295" s="11" t="s">
        <v>670</v>
      </c>
      <c r="B295" s="12" t="s">
        <v>671</v>
      </c>
      <c r="C295" s="13" t="s">
        <v>99</v>
      </c>
      <c r="D295" s="18">
        <v>1</v>
      </c>
      <c r="E295" s="9">
        <v>134.926666666667</v>
      </c>
      <c r="F295" s="6"/>
      <c r="K295" s="51" t="str">
        <f t="shared" si="16"/>
        <v/>
      </c>
      <c r="L295" s="51" t="str">
        <f t="shared" si="17"/>
        <v/>
      </c>
      <c r="M295" s="51" t="str">
        <f t="shared" si="18"/>
        <v/>
      </c>
      <c r="N295" s="51" t="str">
        <f t="shared" si="19"/>
        <v/>
      </c>
      <c r="O295" s="51" t="str">
        <f t="shared" si="20"/>
        <v/>
      </c>
      <c r="P295" s="51" t="s">
        <v>7</v>
      </c>
    </row>
    <row r="296" ht="24" spans="1:16">
      <c r="A296" s="11" t="s">
        <v>672</v>
      </c>
      <c r="B296" s="12" t="s">
        <v>673</v>
      </c>
      <c r="C296" s="13" t="s">
        <v>99</v>
      </c>
      <c r="D296" s="18">
        <v>1</v>
      </c>
      <c r="E296" s="9">
        <v>112.05</v>
      </c>
      <c r="F296" s="6"/>
      <c r="K296" s="51" t="str">
        <f t="shared" si="16"/>
        <v/>
      </c>
      <c r="L296" s="51" t="str">
        <f t="shared" si="17"/>
        <v/>
      </c>
      <c r="M296" s="51" t="str">
        <f t="shared" si="18"/>
        <v/>
      </c>
      <c r="N296" s="51" t="str">
        <f t="shared" si="19"/>
        <v/>
      </c>
      <c r="O296" s="51" t="str">
        <f t="shared" si="20"/>
        <v/>
      </c>
      <c r="P296" s="51" t="s">
        <v>7</v>
      </c>
    </row>
    <row r="297" ht="24" spans="1:16">
      <c r="A297" s="11" t="s">
        <v>674</v>
      </c>
      <c r="B297" s="12" t="s">
        <v>675</v>
      </c>
      <c r="C297" s="13" t="s">
        <v>99</v>
      </c>
      <c r="D297" s="18">
        <v>1</v>
      </c>
      <c r="E297" s="9">
        <v>69.44</v>
      </c>
      <c r="F297" s="6"/>
      <c r="K297" s="51" t="str">
        <f t="shared" si="16"/>
        <v/>
      </c>
      <c r="L297" s="51" t="str">
        <f t="shared" si="17"/>
        <v/>
      </c>
      <c r="M297" s="51" t="str">
        <f t="shared" si="18"/>
        <v/>
      </c>
      <c r="N297" s="51" t="str">
        <f t="shared" si="19"/>
        <v/>
      </c>
      <c r="O297" s="51" t="str">
        <f t="shared" si="20"/>
        <v/>
      </c>
      <c r="P297" s="51" t="s">
        <v>7</v>
      </c>
    </row>
    <row r="298" spans="1:16">
      <c r="A298" s="11" t="s">
        <v>676</v>
      </c>
      <c r="B298" s="15" t="s">
        <v>677</v>
      </c>
      <c r="C298" s="13" t="s">
        <v>461</v>
      </c>
      <c r="D298" s="18">
        <v>1</v>
      </c>
      <c r="E298" s="9">
        <v>22.68</v>
      </c>
      <c r="F298" s="6"/>
      <c r="K298" s="51" t="str">
        <f t="shared" si="16"/>
        <v/>
      </c>
      <c r="L298" s="51" t="str">
        <f t="shared" si="17"/>
        <v/>
      </c>
      <c r="M298" s="51" t="str">
        <f t="shared" si="18"/>
        <v/>
      </c>
      <c r="N298" s="51" t="str">
        <f t="shared" si="19"/>
        <v/>
      </c>
      <c r="O298" s="51" t="str">
        <f t="shared" si="20"/>
        <v/>
      </c>
      <c r="P298" s="51" t="s">
        <v>7</v>
      </c>
    </row>
    <row r="299" ht="24" spans="1:16">
      <c r="A299" s="11" t="s">
        <v>678</v>
      </c>
      <c r="B299" s="12" t="s">
        <v>679</v>
      </c>
      <c r="C299" s="13" t="s">
        <v>461</v>
      </c>
      <c r="D299" s="18">
        <v>1</v>
      </c>
      <c r="E299" s="9">
        <v>129.793333333333</v>
      </c>
      <c r="F299" s="6"/>
      <c r="K299" s="51" t="str">
        <f t="shared" si="16"/>
        <v/>
      </c>
      <c r="L299" s="51" t="str">
        <f t="shared" si="17"/>
        <v/>
      </c>
      <c r="M299" s="51" t="str">
        <f t="shared" si="18"/>
        <v/>
      </c>
      <c r="N299" s="51" t="str">
        <f t="shared" si="19"/>
        <v/>
      </c>
      <c r="O299" s="51" t="str">
        <f t="shared" si="20"/>
        <v/>
      </c>
      <c r="P299" s="51" t="s">
        <v>7</v>
      </c>
    </row>
    <row r="300" ht="108" spans="1:16">
      <c r="A300" s="11" t="s">
        <v>680</v>
      </c>
      <c r="B300" s="12" t="s">
        <v>681</v>
      </c>
      <c r="C300" s="13" t="s">
        <v>10</v>
      </c>
      <c r="D300" s="14">
        <v>1</v>
      </c>
      <c r="E300" s="9">
        <v>115.696666666667</v>
      </c>
      <c r="F300" s="56" t="s">
        <v>682</v>
      </c>
      <c r="G300" s="57" t="s">
        <v>683</v>
      </c>
      <c r="H300" s="57" t="s">
        <v>684</v>
      </c>
      <c r="K300" s="51" t="str">
        <f t="shared" si="16"/>
        <v>"江门市长河化工实业集团有限公司"</v>
      </c>
      <c r="L300" s="51" t="str">
        <f t="shared" si="17"/>
        <v>"同欣体育"</v>
      </c>
      <c r="M300" s="51" t="str">
        <f t="shared" si="18"/>
        <v>"帝森DISEN"</v>
      </c>
      <c r="N300" s="51" t="str">
        <f t="shared" si="19"/>
        <v/>
      </c>
      <c r="O300" s="51" t="str">
        <f t="shared" si="20"/>
        <v>"江门市长河化工实业集团有限公司"、"同欣体育"、"帝森DISEN"</v>
      </c>
      <c r="P300" s="51" t="s">
        <v>685</v>
      </c>
    </row>
    <row r="301" ht="48" spans="1:16">
      <c r="A301" s="11" t="s">
        <v>686</v>
      </c>
      <c r="B301" s="12" t="s">
        <v>687</v>
      </c>
      <c r="C301" s="13" t="s">
        <v>10</v>
      </c>
      <c r="D301" s="14">
        <v>1</v>
      </c>
      <c r="E301" s="9">
        <v>84.5866666666667</v>
      </c>
      <c r="F301" s="6"/>
      <c r="K301" s="51" t="str">
        <f t="shared" si="16"/>
        <v/>
      </c>
      <c r="L301" s="51" t="str">
        <f t="shared" si="17"/>
        <v/>
      </c>
      <c r="M301" s="51" t="str">
        <f t="shared" si="18"/>
        <v/>
      </c>
      <c r="N301" s="51" t="str">
        <f t="shared" si="19"/>
        <v/>
      </c>
      <c r="O301" s="51" t="str">
        <f t="shared" si="20"/>
        <v/>
      </c>
      <c r="P301" s="51" t="s">
        <v>7</v>
      </c>
    </row>
    <row r="302" ht="24" spans="1:16">
      <c r="A302" s="11" t="s">
        <v>688</v>
      </c>
      <c r="B302" s="12" t="s">
        <v>689</v>
      </c>
      <c r="C302" s="13" t="s">
        <v>10</v>
      </c>
      <c r="D302" s="14">
        <v>1</v>
      </c>
      <c r="E302" s="9">
        <v>42.4166666666667</v>
      </c>
      <c r="F302" s="6"/>
      <c r="K302" s="51" t="str">
        <f t="shared" si="16"/>
        <v/>
      </c>
      <c r="L302" s="51" t="str">
        <f t="shared" si="17"/>
        <v/>
      </c>
      <c r="M302" s="51" t="str">
        <f t="shared" si="18"/>
        <v/>
      </c>
      <c r="N302" s="51" t="str">
        <f t="shared" si="19"/>
        <v/>
      </c>
      <c r="O302" s="51" t="str">
        <f t="shared" si="20"/>
        <v/>
      </c>
      <c r="P302" s="51" t="s">
        <v>7</v>
      </c>
    </row>
    <row r="303" ht="36" spans="1:16">
      <c r="A303" s="11" t="s">
        <v>690</v>
      </c>
      <c r="B303" s="12" t="s">
        <v>691</v>
      </c>
      <c r="C303" s="13" t="s">
        <v>99</v>
      </c>
      <c r="D303" s="18">
        <v>1</v>
      </c>
      <c r="E303" s="9">
        <v>507.393333333333</v>
      </c>
      <c r="F303" s="6"/>
      <c r="K303" s="51" t="str">
        <f t="shared" ref="K303:K317" si="21">IF(F303="","",CHAR(34)&amp;F303&amp;CHAR(34))</f>
        <v/>
      </c>
      <c r="L303" s="51" t="str">
        <f t="shared" ref="L303:L317" si="22">IF(G303="","",CHAR(34)&amp;G303&amp;CHAR(34))</f>
        <v/>
      </c>
      <c r="M303" s="51" t="str">
        <f t="shared" ref="M303:M317" si="23">IF(H303="","",CHAR(34)&amp;H303&amp;CHAR(34))</f>
        <v/>
      </c>
      <c r="N303" s="51" t="str">
        <f t="shared" ref="N303:N317" si="24">IF(I303="","",CHAR(34)&amp;I303&amp;CHAR(34))</f>
        <v/>
      </c>
      <c r="O303" s="51" t="str">
        <f t="shared" ref="O303:O317" si="25">_xlfn.TEXTJOIN("、",TRUE,K303:N303)</f>
        <v/>
      </c>
      <c r="P303" s="51" t="s">
        <v>7</v>
      </c>
    </row>
    <row r="304" ht="36" spans="1:16">
      <c r="A304" s="11" t="s">
        <v>692</v>
      </c>
      <c r="B304" s="12" t="s">
        <v>693</v>
      </c>
      <c r="C304" s="13" t="s">
        <v>58</v>
      </c>
      <c r="D304" s="14">
        <v>1</v>
      </c>
      <c r="E304" s="9">
        <v>1020.87333333333</v>
      </c>
      <c r="F304" s="6"/>
      <c r="K304" s="51" t="str">
        <f t="shared" si="21"/>
        <v/>
      </c>
      <c r="L304" s="51" t="str">
        <f t="shared" si="22"/>
        <v/>
      </c>
      <c r="M304" s="51" t="str">
        <f t="shared" si="23"/>
        <v/>
      </c>
      <c r="N304" s="51" t="str">
        <f t="shared" si="24"/>
        <v/>
      </c>
      <c r="O304" s="51" t="str">
        <f t="shared" si="25"/>
        <v/>
      </c>
      <c r="P304" s="51" t="s">
        <v>7</v>
      </c>
    </row>
    <row r="305" ht="36" spans="1:16">
      <c r="A305" s="11" t="s">
        <v>694</v>
      </c>
      <c r="B305" s="12" t="s">
        <v>695</v>
      </c>
      <c r="C305" s="13" t="s">
        <v>58</v>
      </c>
      <c r="D305" s="14">
        <v>1</v>
      </c>
      <c r="E305" s="9">
        <v>1069.60666666667</v>
      </c>
      <c r="F305" s="6"/>
      <c r="K305" s="51" t="str">
        <f t="shared" si="21"/>
        <v/>
      </c>
      <c r="L305" s="51" t="str">
        <f t="shared" si="22"/>
        <v/>
      </c>
      <c r="M305" s="51" t="str">
        <f t="shared" si="23"/>
        <v/>
      </c>
      <c r="N305" s="51" t="str">
        <f t="shared" si="24"/>
        <v/>
      </c>
      <c r="O305" s="51" t="str">
        <f t="shared" si="25"/>
        <v/>
      </c>
      <c r="P305" s="51" t="s">
        <v>7</v>
      </c>
    </row>
    <row r="306" ht="36" spans="1:16">
      <c r="A306" s="11" t="s">
        <v>696</v>
      </c>
      <c r="B306" s="12" t="s">
        <v>697</v>
      </c>
      <c r="C306" s="13" t="s">
        <v>58</v>
      </c>
      <c r="D306" s="14">
        <v>1</v>
      </c>
      <c r="E306" s="9">
        <v>730.363333333333</v>
      </c>
      <c r="F306" s="6"/>
      <c r="K306" s="51" t="str">
        <f t="shared" si="21"/>
        <v/>
      </c>
      <c r="L306" s="51" t="str">
        <f t="shared" si="22"/>
        <v/>
      </c>
      <c r="M306" s="51" t="str">
        <f t="shared" si="23"/>
        <v/>
      </c>
      <c r="N306" s="51" t="str">
        <f t="shared" si="24"/>
        <v/>
      </c>
      <c r="O306" s="51" t="str">
        <f t="shared" si="25"/>
        <v/>
      </c>
      <c r="P306" s="51" t="s">
        <v>7</v>
      </c>
    </row>
    <row r="307" ht="48" spans="1:16">
      <c r="A307" s="11" t="s">
        <v>698</v>
      </c>
      <c r="B307" s="12" t="s">
        <v>699</v>
      </c>
      <c r="C307" s="13" t="s">
        <v>58</v>
      </c>
      <c r="D307" s="14">
        <v>1</v>
      </c>
      <c r="E307" s="9">
        <v>657.696666666667</v>
      </c>
      <c r="F307" s="6"/>
      <c r="K307" s="51" t="str">
        <f t="shared" si="21"/>
        <v/>
      </c>
      <c r="L307" s="51" t="str">
        <f t="shared" si="22"/>
        <v/>
      </c>
      <c r="M307" s="51" t="str">
        <f t="shared" si="23"/>
        <v/>
      </c>
      <c r="N307" s="51" t="str">
        <f t="shared" si="24"/>
        <v/>
      </c>
      <c r="O307" s="51" t="str">
        <f t="shared" si="25"/>
        <v/>
      </c>
      <c r="P307" s="51" t="s">
        <v>7</v>
      </c>
    </row>
    <row r="308" spans="1:16">
      <c r="A308" s="54" t="s">
        <v>700</v>
      </c>
      <c r="B308" s="55"/>
      <c r="C308" s="55"/>
      <c r="D308" s="55"/>
      <c r="E308" s="9" t="s">
        <v>7</v>
      </c>
      <c r="F308" s="6"/>
      <c r="K308" s="51" t="str">
        <f t="shared" si="21"/>
        <v/>
      </c>
      <c r="L308" s="51" t="str">
        <f t="shared" si="22"/>
        <v/>
      </c>
      <c r="M308" s="51" t="str">
        <f t="shared" si="23"/>
        <v/>
      </c>
      <c r="N308" s="51" t="str">
        <f t="shared" si="24"/>
        <v/>
      </c>
      <c r="O308" s="51" t="str">
        <f t="shared" si="25"/>
        <v/>
      </c>
      <c r="P308" s="51" t="s">
        <v>7</v>
      </c>
    </row>
    <row r="309" ht="72" spans="1:16">
      <c r="A309" s="11" t="s">
        <v>701</v>
      </c>
      <c r="B309" s="12" t="s">
        <v>702</v>
      </c>
      <c r="C309" s="13" t="s">
        <v>10</v>
      </c>
      <c r="D309" s="14">
        <v>1</v>
      </c>
      <c r="E309" s="9">
        <v>113.916666666667</v>
      </c>
      <c r="F309" s="6"/>
      <c r="K309" s="51" t="str">
        <f t="shared" si="21"/>
        <v/>
      </c>
      <c r="L309" s="51" t="str">
        <f t="shared" si="22"/>
        <v/>
      </c>
      <c r="M309" s="51" t="str">
        <f t="shared" si="23"/>
        <v/>
      </c>
      <c r="N309" s="51" t="str">
        <f t="shared" si="24"/>
        <v/>
      </c>
      <c r="O309" s="51" t="str">
        <f t="shared" si="25"/>
        <v/>
      </c>
      <c r="P309" s="51" t="s">
        <v>7</v>
      </c>
    </row>
    <row r="310" ht="72" spans="1:16">
      <c r="A310" s="11" t="s">
        <v>703</v>
      </c>
      <c r="B310" s="12" t="s">
        <v>704</v>
      </c>
      <c r="C310" s="13" t="s">
        <v>10</v>
      </c>
      <c r="D310" s="14">
        <v>1</v>
      </c>
      <c r="E310" s="9">
        <v>160.386666666667</v>
      </c>
      <c r="F310" s="6"/>
      <c r="K310" s="51" t="str">
        <f t="shared" si="21"/>
        <v/>
      </c>
      <c r="L310" s="51" t="str">
        <f t="shared" si="22"/>
        <v/>
      </c>
      <c r="M310" s="51" t="str">
        <f t="shared" si="23"/>
        <v/>
      </c>
      <c r="N310" s="51" t="str">
        <f t="shared" si="24"/>
        <v/>
      </c>
      <c r="O310" s="51" t="str">
        <f t="shared" si="25"/>
        <v/>
      </c>
      <c r="P310" s="51" t="s">
        <v>7</v>
      </c>
    </row>
    <row r="311" ht="60" spans="1:16">
      <c r="A311" s="11" t="s">
        <v>705</v>
      </c>
      <c r="B311" s="12" t="s">
        <v>706</v>
      </c>
      <c r="C311" s="13" t="s">
        <v>10</v>
      </c>
      <c r="D311" s="14">
        <v>1</v>
      </c>
      <c r="E311" s="9">
        <v>102.846666666667</v>
      </c>
      <c r="F311" s="6"/>
      <c r="K311" s="51" t="str">
        <f t="shared" si="21"/>
        <v/>
      </c>
      <c r="L311" s="51" t="str">
        <f t="shared" si="22"/>
        <v/>
      </c>
      <c r="M311" s="51" t="str">
        <f t="shared" si="23"/>
        <v/>
      </c>
      <c r="N311" s="51" t="str">
        <f t="shared" si="24"/>
        <v/>
      </c>
      <c r="O311" s="51" t="str">
        <f t="shared" si="25"/>
        <v/>
      </c>
      <c r="P311" s="51" t="s">
        <v>7</v>
      </c>
    </row>
    <row r="312" ht="60" spans="1:16">
      <c r="A312" s="11" t="s">
        <v>707</v>
      </c>
      <c r="B312" s="12" t="s">
        <v>708</v>
      </c>
      <c r="C312" s="13" t="s">
        <v>13</v>
      </c>
      <c r="D312" s="14">
        <v>1</v>
      </c>
      <c r="E312" s="9">
        <v>134.676666666667</v>
      </c>
      <c r="F312" s="6"/>
      <c r="K312" s="51" t="str">
        <f t="shared" si="21"/>
        <v/>
      </c>
      <c r="L312" s="51" t="str">
        <f t="shared" si="22"/>
        <v/>
      </c>
      <c r="M312" s="51" t="str">
        <f t="shared" si="23"/>
        <v/>
      </c>
      <c r="N312" s="51" t="str">
        <f t="shared" si="24"/>
        <v/>
      </c>
      <c r="O312" s="51" t="str">
        <f t="shared" si="25"/>
        <v/>
      </c>
      <c r="P312" s="51" t="s">
        <v>7</v>
      </c>
    </row>
    <row r="313" ht="48" spans="1:16">
      <c r="A313" s="11" t="s">
        <v>709</v>
      </c>
      <c r="B313" s="12" t="s">
        <v>710</v>
      </c>
      <c r="C313" s="13" t="s">
        <v>10</v>
      </c>
      <c r="D313" s="14">
        <v>1</v>
      </c>
      <c r="E313" s="9">
        <v>129.63</v>
      </c>
      <c r="F313" s="6"/>
      <c r="K313" s="51" t="str">
        <f t="shared" si="21"/>
        <v/>
      </c>
      <c r="L313" s="51" t="str">
        <f t="shared" si="22"/>
        <v/>
      </c>
      <c r="M313" s="51" t="str">
        <f t="shared" si="23"/>
        <v/>
      </c>
      <c r="N313" s="51" t="str">
        <f t="shared" si="24"/>
        <v/>
      </c>
      <c r="O313" s="51" t="str">
        <f t="shared" si="25"/>
        <v/>
      </c>
      <c r="P313" s="51" t="s">
        <v>7</v>
      </c>
    </row>
    <row r="314" ht="60" spans="1:16">
      <c r="A314" s="11" t="s">
        <v>711</v>
      </c>
      <c r="B314" s="12" t="s">
        <v>712</v>
      </c>
      <c r="C314" s="13" t="s">
        <v>10</v>
      </c>
      <c r="D314" s="14">
        <v>1</v>
      </c>
      <c r="E314" s="9">
        <v>169.1</v>
      </c>
      <c r="F314" s="6"/>
      <c r="K314" s="51" t="str">
        <f t="shared" si="21"/>
        <v/>
      </c>
      <c r="L314" s="51" t="str">
        <f t="shared" si="22"/>
        <v/>
      </c>
      <c r="M314" s="51" t="str">
        <f t="shared" si="23"/>
        <v/>
      </c>
      <c r="N314" s="51" t="str">
        <f t="shared" si="24"/>
        <v/>
      </c>
      <c r="O314" s="51" t="str">
        <f t="shared" si="25"/>
        <v/>
      </c>
      <c r="P314" s="51" t="s">
        <v>7</v>
      </c>
    </row>
    <row r="315" ht="72" spans="1:16">
      <c r="A315" s="11" t="s">
        <v>713</v>
      </c>
      <c r="B315" s="12" t="s">
        <v>714</v>
      </c>
      <c r="C315" s="13" t="s">
        <v>10</v>
      </c>
      <c r="D315" s="14">
        <v>1</v>
      </c>
      <c r="E315" s="9">
        <v>263.846666666667</v>
      </c>
      <c r="F315" s="6"/>
      <c r="K315" s="51" t="str">
        <f t="shared" si="21"/>
        <v/>
      </c>
      <c r="L315" s="51" t="str">
        <f t="shared" si="22"/>
        <v/>
      </c>
      <c r="M315" s="51" t="str">
        <f t="shared" si="23"/>
        <v/>
      </c>
      <c r="N315" s="51" t="str">
        <f t="shared" si="24"/>
        <v/>
      </c>
      <c r="O315" s="51" t="str">
        <f t="shared" si="25"/>
        <v/>
      </c>
      <c r="P315" s="51" t="s">
        <v>7</v>
      </c>
    </row>
    <row r="316" ht="96" spans="1:16">
      <c r="A316" s="11" t="s">
        <v>715</v>
      </c>
      <c r="B316" s="12" t="s">
        <v>716</v>
      </c>
      <c r="C316" s="13" t="s">
        <v>10</v>
      </c>
      <c r="D316" s="14">
        <v>1</v>
      </c>
      <c r="E316" s="9">
        <v>278.21</v>
      </c>
      <c r="F316" s="6"/>
      <c r="K316" s="51" t="str">
        <f t="shared" si="21"/>
        <v/>
      </c>
      <c r="L316" s="51" t="str">
        <f t="shared" si="22"/>
        <v/>
      </c>
      <c r="M316" s="51" t="str">
        <f t="shared" si="23"/>
        <v/>
      </c>
      <c r="N316" s="51" t="str">
        <f t="shared" si="24"/>
        <v/>
      </c>
      <c r="O316" s="51" t="str">
        <f t="shared" si="25"/>
        <v/>
      </c>
      <c r="P316" s="51" t="s">
        <v>7</v>
      </c>
    </row>
    <row r="317" ht="120" spans="1:16">
      <c r="A317" s="11" t="s">
        <v>717</v>
      </c>
      <c r="B317" s="12" t="s">
        <v>718</v>
      </c>
      <c r="C317" s="13" t="s">
        <v>10</v>
      </c>
      <c r="D317" s="14">
        <v>1</v>
      </c>
      <c r="E317" s="9">
        <v>443.4</v>
      </c>
      <c r="F317" s="6"/>
      <c r="K317" s="51" t="str">
        <f t="shared" si="21"/>
        <v/>
      </c>
      <c r="L317" s="51" t="str">
        <f t="shared" si="22"/>
        <v/>
      </c>
      <c r="M317" s="51" t="str">
        <f t="shared" si="23"/>
        <v/>
      </c>
      <c r="N317" s="51" t="str">
        <f t="shared" si="24"/>
        <v/>
      </c>
      <c r="O317" s="51" t="str">
        <f t="shared" si="25"/>
        <v/>
      </c>
      <c r="P317" s="51" t="s">
        <v>7</v>
      </c>
    </row>
  </sheetData>
  <mergeCells count="19">
    <mergeCell ref="A2:D2"/>
    <mergeCell ref="A20:D20"/>
    <mergeCell ref="A49:D49"/>
    <mergeCell ref="A72:D72"/>
    <mergeCell ref="A93:D93"/>
    <mergeCell ref="A99:D99"/>
    <mergeCell ref="A124:D124"/>
    <mergeCell ref="A157:D157"/>
    <mergeCell ref="A179:D179"/>
    <mergeCell ref="A238:D238"/>
    <mergeCell ref="A252:D252"/>
    <mergeCell ref="A255:D255"/>
    <mergeCell ref="A265:D265"/>
    <mergeCell ref="A277:D277"/>
    <mergeCell ref="A279:D279"/>
    <mergeCell ref="A282:D282"/>
    <mergeCell ref="A284:D284"/>
    <mergeCell ref="A288:D288"/>
    <mergeCell ref="A308:D308"/>
  </mergeCells>
  <pageMargins left="0.314583333333333" right="0.236111111111111" top="0.393055555555556" bottom="0.314583333333333" header="0.236111111111111" footer="0.2361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7"/>
  <sheetViews>
    <sheetView view="pageBreakPreview" zoomScaleNormal="100" workbookViewId="0">
      <pane ySplit="1" topLeftCell="A2" activePane="bottomLeft" state="frozen"/>
      <selection/>
      <selection pane="bottomLeft" activeCell="H17" sqref="H17"/>
    </sheetView>
  </sheetViews>
  <sheetFormatPr defaultColWidth="9" defaultRowHeight="13.5" outlineLevelCol="4"/>
  <cols>
    <col min="1" max="1" width="8.625" style="37" customWidth="1"/>
    <col min="2" max="2" width="53" style="38" customWidth="1"/>
    <col min="3" max="3" width="5.625" style="38" customWidth="1"/>
    <col min="4" max="4" width="8.625" style="38" customWidth="1"/>
    <col min="5" max="5" width="12.875" style="38" customWidth="1"/>
    <col min="6" max="12" width="9" style="38"/>
    <col min="13" max="13" width="9.125" style="38" customWidth="1"/>
    <col min="14" max="16384" width="9" style="38"/>
  </cols>
  <sheetData>
    <row r="1" ht="45" customHeight="1" spans="1:5">
      <c r="A1" s="39" t="s">
        <v>0</v>
      </c>
      <c r="B1" s="40" t="s">
        <v>1</v>
      </c>
      <c r="C1" s="40" t="s">
        <v>2</v>
      </c>
      <c r="D1" s="40" t="s">
        <v>3</v>
      </c>
      <c r="E1" s="40" t="s">
        <v>4</v>
      </c>
    </row>
    <row r="2" spans="1:5">
      <c r="A2" s="41" t="s">
        <v>719</v>
      </c>
      <c r="B2" s="42"/>
      <c r="C2" s="42"/>
      <c r="D2" s="42"/>
      <c r="E2" s="43" t="s">
        <v>7</v>
      </c>
    </row>
    <row r="3" ht="24" spans="1:5">
      <c r="A3" s="44" t="s">
        <v>720</v>
      </c>
      <c r="B3" s="45" t="s">
        <v>721</v>
      </c>
      <c r="C3" s="46" t="s">
        <v>13</v>
      </c>
      <c r="D3" s="47">
        <v>1</v>
      </c>
      <c r="E3" s="43">
        <v>30.56</v>
      </c>
    </row>
    <row r="4" ht="24" spans="1:5">
      <c r="A4" s="44" t="s">
        <v>722</v>
      </c>
      <c r="B4" s="45" t="s">
        <v>723</v>
      </c>
      <c r="C4" s="46" t="s">
        <v>13</v>
      </c>
      <c r="D4" s="47">
        <v>1</v>
      </c>
      <c r="E4" s="43">
        <v>42.09</v>
      </c>
    </row>
    <row r="5" ht="24" spans="1:5">
      <c r="A5" s="44" t="s">
        <v>724</v>
      </c>
      <c r="B5" s="45" t="s">
        <v>725</v>
      </c>
      <c r="C5" s="46" t="s">
        <v>13</v>
      </c>
      <c r="D5" s="47">
        <v>1</v>
      </c>
      <c r="E5" s="43">
        <v>19.71</v>
      </c>
    </row>
    <row r="6" ht="24" spans="1:5">
      <c r="A6" s="44" t="s">
        <v>726</v>
      </c>
      <c r="B6" s="45" t="s">
        <v>727</v>
      </c>
      <c r="C6" s="46" t="s">
        <v>13</v>
      </c>
      <c r="D6" s="47">
        <v>1</v>
      </c>
      <c r="E6" s="43">
        <v>27.2</v>
      </c>
    </row>
    <row r="7" ht="24" spans="1:5">
      <c r="A7" s="44" t="s">
        <v>728</v>
      </c>
      <c r="B7" s="45" t="s">
        <v>729</v>
      </c>
      <c r="C7" s="46" t="s">
        <v>13</v>
      </c>
      <c r="D7" s="47">
        <v>1</v>
      </c>
      <c r="E7" s="43">
        <v>39.035</v>
      </c>
    </row>
    <row r="8" ht="24" spans="1:5">
      <c r="A8" s="44" t="s">
        <v>730</v>
      </c>
      <c r="B8" s="45" t="s">
        <v>731</v>
      </c>
      <c r="C8" s="46" t="s">
        <v>99</v>
      </c>
      <c r="D8" s="48">
        <v>1</v>
      </c>
      <c r="E8" s="43">
        <v>17.31</v>
      </c>
    </row>
    <row r="9" ht="24" spans="1:5">
      <c r="A9" s="44" t="s">
        <v>732</v>
      </c>
      <c r="B9" s="45" t="s">
        <v>733</v>
      </c>
      <c r="C9" s="46" t="s">
        <v>13</v>
      </c>
      <c r="D9" s="47">
        <v>1</v>
      </c>
      <c r="E9" s="43">
        <v>180.705</v>
      </c>
    </row>
    <row r="10" ht="24" spans="1:5">
      <c r="A10" s="44" t="s">
        <v>734</v>
      </c>
      <c r="B10" s="45" t="s">
        <v>735</v>
      </c>
      <c r="C10" s="46" t="s">
        <v>13</v>
      </c>
      <c r="D10" s="47">
        <v>1</v>
      </c>
      <c r="E10" s="43">
        <v>98.56</v>
      </c>
    </row>
    <row r="11" ht="24" spans="1:5">
      <c r="A11" s="44" t="s">
        <v>736</v>
      </c>
      <c r="B11" s="45" t="s">
        <v>737</v>
      </c>
      <c r="C11" s="46" t="s">
        <v>10</v>
      </c>
      <c r="D11" s="47">
        <v>1</v>
      </c>
      <c r="E11" s="43">
        <v>1.315</v>
      </c>
    </row>
    <row r="12" ht="24" spans="1:5">
      <c r="A12" s="44" t="s">
        <v>738</v>
      </c>
      <c r="B12" s="45" t="s">
        <v>739</v>
      </c>
      <c r="C12" s="46" t="s">
        <v>10</v>
      </c>
      <c r="D12" s="47">
        <v>1</v>
      </c>
      <c r="E12" s="43">
        <v>2.91</v>
      </c>
    </row>
    <row r="13" ht="36" spans="1:5">
      <c r="A13" s="44" t="s">
        <v>740</v>
      </c>
      <c r="B13" s="45" t="s">
        <v>741</v>
      </c>
      <c r="C13" s="46" t="s">
        <v>10</v>
      </c>
      <c r="D13" s="47">
        <v>1</v>
      </c>
      <c r="E13" s="43">
        <v>7.665</v>
      </c>
    </row>
    <row r="14" ht="24" spans="1:5">
      <c r="A14" s="44" t="s">
        <v>742</v>
      </c>
      <c r="B14" s="45" t="s">
        <v>743</v>
      </c>
      <c r="C14" s="46" t="s">
        <v>477</v>
      </c>
      <c r="D14" s="48">
        <v>1</v>
      </c>
      <c r="E14" s="43">
        <v>20.68</v>
      </c>
    </row>
    <row r="15" ht="24" spans="1:5">
      <c r="A15" s="44" t="s">
        <v>744</v>
      </c>
      <c r="B15" s="45" t="s">
        <v>745</v>
      </c>
      <c r="C15" s="46" t="s">
        <v>477</v>
      </c>
      <c r="D15" s="48">
        <v>1</v>
      </c>
      <c r="E15" s="43">
        <v>4.31</v>
      </c>
    </row>
    <row r="16" ht="24" spans="1:5">
      <c r="A16" s="44" t="s">
        <v>746</v>
      </c>
      <c r="B16" s="45" t="s">
        <v>747</v>
      </c>
      <c r="C16" s="46" t="s">
        <v>10</v>
      </c>
      <c r="D16" s="47">
        <v>1</v>
      </c>
      <c r="E16" s="43">
        <v>1.78</v>
      </c>
    </row>
    <row r="17" ht="24" spans="1:5">
      <c r="A17" s="44" t="s">
        <v>748</v>
      </c>
      <c r="B17" s="45" t="s">
        <v>749</v>
      </c>
      <c r="C17" s="46" t="s">
        <v>10</v>
      </c>
      <c r="D17" s="47">
        <v>1</v>
      </c>
      <c r="E17" s="43">
        <v>2.76</v>
      </c>
    </row>
    <row r="18" ht="24" spans="1:5">
      <c r="A18" s="44" t="s">
        <v>750</v>
      </c>
      <c r="B18" s="45" t="s">
        <v>751</v>
      </c>
      <c r="C18" s="46" t="s">
        <v>10</v>
      </c>
      <c r="D18" s="47">
        <v>1</v>
      </c>
      <c r="E18" s="43">
        <v>1.965</v>
      </c>
    </row>
    <row r="19" ht="24" spans="1:5">
      <c r="A19" s="44" t="s">
        <v>752</v>
      </c>
      <c r="B19" s="45" t="s">
        <v>753</v>
      </c>
      <c r="C19" s="46" t="s">
        <v>13</v>
      </c>
      <c r="D19" s="47">
        <v>1</v>
      </c>
      <c r="E19" s="43">
        <v>88.705</v>
      </c>
    </row>
    <row r="20" ht="24" spans="1:5">
      <c r="A20" s="44" t="s">
        <v>754</v>
      </c>
      <c r="B20" s="45" t="s">
        <v>755</v>
      </c>
      <c r="C20" s="46" t="s">
        <v>13</v>
      </c>
      <c r="D20" s="47">
        <v>1</v>
      </c>
      <c r="E20" s="43">
        <v>21.92</v>
      </c>
    </row>
    <row r="21" ht="24" spans="1:5">
      <c r="A21" s="44" t="s">
        <v>756</v>
      </c>
      <c r="B21" s="45" t="s">
        <v>757</v>
      </c>
      <c r="C21" s="46" t="s">
        <v>13</v>
      </c>
      <c r="D21" s="47">
        <v>1</v>
      </c>
      <c r="E21" s="43">
        <v>14.295</v>
      </c>
    </row>
    <row r="22" ht="24" spans="1:5">
      <c r="A22" s="44" t="s">
        <v>758</v>
      </c>
      <c r="B22" s="45" t="s">
        <v>759</v>
      </c>
      <c r="C22" s="46" t="s">
        <v>10</v>
      </c>
      <c r="D22" s="47">
        <v>1</v>
      </c>
      <c r="E22" s="43">
        <v>5.99</v>
      </c>
    </row>
    <row r="23" ht="24" spans="1:5">
      <c r="A23" s="44" t="s">
        <v>760</v>
      </c>
      <c r="B23" s="45" t="s">
        <v>761</v>
      </c>
      <c r="C23" s="46" t="s">
        <v>10</v>
      </c>
      <c r="D23" s="47">
        <v>1</v>
      </c>
      <c r="E23" s="43">
        <v>7.875</v>
      </c>
    </row>
    <row r="24" ht="24" spans="1:5">
      <c r="A24" s="44" t="s">
        <v>762</v>
      </c>
      <c r="B24" s="45" t="s">
        <v>763</v>
      </c>
      <c r="C24" s="46" t="s">
        <v>10</v>
      </c>
      <c r="D24" s="47">
        <v>1</v>
      </c>
      <c r="E24" s="43">
        <v>10.835</v>
      </c>
    </row>
    <row r="25" ht="24" spans="1:5">
      <c r="A25" s="44" t="s">
        <v>764</v>
      </c>
      <c r="B25" s="45" t="s">
        <v>765</v>
      </c>
      <c r="C25" s="46" t="s">
        <v>10</v>
      </c>
      <c r="D25" s="47">
        <v>1</v>
      </c>
      <c r="E25" s="43">
        <v>6.93</v>
      </c>
    </row>
    <row r="26" ht="24" spans="1:5">
      <c r="A26" s="44" t="s">
        <v>766</v>
      </c>
      <c r="B26" s="45" t="s">
        <v>767</v>
      </c>
      <c r="C26" s="46" t="s">
        <v>10</v>
      </c>
      <c r="D26" s="47">
        <v>1</v>
      </c>
      <c r="E26" s="43">
        <v>5.335</v>
      </c>
    </row>
    <row r="27" ht="24" spans="1:5">
      <c r="A27" s="44" t="s">
        <v>768</v>
      </c>
      <c r="B27" s="45" t="s">
        <v>769</v>
      </c>
      <c r="C27" s="46" t="s">
        <v>10</v>
      </c>
      <c r="D27" s="47">
        <v>1</v>
      </c>
      <c r="E27" s="43">
        <v>1.965</v>
      </c>
    </row>
    <row r="28" ht="24" spans="1:5">
      <c r="A28" s="44" t="s">
        <v>770</v>
      </c>
      <c r="B28" s="45" t="s">
        <v>771</v>
      </c>
      <c r="C28" s="46" t="s">
        <v>10</v>
      </c>
      <c r="D28" s="47">
        <v>1</v>
      </c>
      <c r="E28" s="43">
        <v>1.2</v>
      </c>
    </row>
    <row r="29" ht="24" spans="1:5">
      <c r="A29" s="44" t="s">
        <v>772</v>
      </c>
      <c r="B29" s="45" t="s">
        <v>773</v>
      </c>
      <c r="C29" s="46" t="s">
        <v>10</v>
      </c>
      <c r="D29" s="47">
        <v>1</v>
      </c>
      <c r="E29" s="43">
        <v>0.91</v>
      </c>
    </row>
    <row r="30" ht="24" spans="1:5">
      <c r="A30" s="44" t="s">
        <v>774</v>
      </c>
      <c r="B30" s="45" t="s">
        <v>775</v>
      </c>
      <c r="C30" s="46" t="s">
        <v>58</v>
      </c>
      <c r="D30" s="47">
        <v>1</v>
      </c>
      <c r="E30" s="43">
        <v>2.74</v>
      </c>
    </row>
    <row r="31" ht="24" spans="1:5">
      <c r="A31" s="44" t="s">
        <v>776</v>
      </c>
      <c r="B31" s="45" t="s">
        <v>777</v>
      </c>
      <c r="C31" s="46" t="s">
        <v>58</v>
      </c>
      <c r="D31" s="47">
        <v>1</v>
      </c>
      <c r="E31" s="43">
        <v>6.975</v>
      </c>
    </row>
    <row r="32" ht="24" spans="1:5">
      <c r="A32" s="44" t="s">
        <v>778</v>
      </c>
      <c r="B32" s="45" t="s">
        <v>779</v>
      </c>
      <c r="C32" s="46" t="s">
        <v>10</v>
      </c>
      <c r="D32" s="47">
        <v>1</v>
      </c>
      <c r="E32" s="43">
        <v>5.615</v>
      </c>
    </row>
    <row r="33" ht="24" spans="1:5">
      <c r="A33" s="44" t="s">
        <v>780</v>
      </c>
      <c r="B33" s="45" t="s">
        <v>781</v>
      </c>
      <c r="C33" s="46" t="s">
        <v>10</v>
      </c>
      <c r="D33" s="47">
        <v>1</v>
      </c>
      <c r="E33" s="43">
        <v>4.09</v>
      </c>
    </row>
    <row r="34" ht="24" spans="1:5">
      <c r="A34" s="44" t="s">
        <v>782</v>
      </c>
      <c r="B34" s="45" t="s">
        <v>783</v>
      </c>
      <c r="C34" s="46" t="s">
        <v>10</v>
      </c>
      <c r="D34" s="47">
        <v>1</v>
      </c>
      <c r="E34" s="43">
        <v>4.09</v>
      </c>
    </row>
    <row r="35" ht="24" spans="1:5">
      <c r="A35" s="44" t="s">
        <v>784</v>
      </c>
      <c r="B35" s="45" t="s">
        <v>785</v>
      </c>
      <c r="C35" s="46" t="s">
        <v>10</v>
      </c>
      <c r="D35" s="47">
        <v>1</v>
      </c>
      <c r="E35" s="43">
        <v>5.605</v>
      </c>
    </row>
    <row r="36" ht="24" spans="1:5">
      <c r="A36" s="44" t="s">
        <v>786</v>
      </c>
      <c r="B36" s="45" t="s">
        <v>787</v>
      </c>
      <c r="C36" s="46" t="s">
        <v>10</v>
      </c>
      <c r="D36" s="47">
        <v>1</v>
      </c>
      <c r="E36" s="43">
        <v>4.82</v>
      </c>
    </row>
    <row r="37" ht="24" spans="1:5">
      <c r="A37" s="44" t="s">
        <v>788</v>
      </c>
      <c r="B37" s="45" t="s">
        <v>789</v>
      </c>
      <c r="C37" s="46" t="s">
        <v>10</v>
      </c>
      <c r="D37" s="47">
        <v>1</v>
      </c>
      <c r="E37" s="43">
        <v>2.86</v>
      </c>
    </row>
    <row r="38" ht="24" spans="1:5">
      <c r="A38" s="44" t="s">
        <v>790</v>
      </c>
      <c r="B38" s="45" t="s">
        <v>791</v>
      </c>
      <c r="C38" s="46" t="s">
        <v>10</v>
      </c>
      <c r="D38" s="47">
        <v>1</v>
      </c>
      <c r="E38" s="43">
        <v>1.925</v>
      </c>
    </row>
    <row r="39" ht="24" spans="1:5">
      <c r="A39" s="44" t="s">
        <v>792</v>
      </c>
      <c r="B39" s="45" t="s">
        <v>793</v>
      </c>
      <c r="C39" s="46" t="s">
        <v>10</v>
      </c>
      <c r="D39" s="47">
        <v>1</v>
      </c>
      <c r="E39" s="43">
        <v>2.405</v>
      </c>
    </row>
    <row r="40" ht="24" spans="1:5">
      <c r="A40" s="44" t="s">
        <v>794</v>
      </c>
      <c r="B40" s="45" t="s">
        <v>795</v>
      </c>
      <c r="C40" s="46" t="s">
        <v>10</v>
      </c>
      <c r="D40" s="47">
        <v>1</v>
      </c>
      <c r="E40" s="43">
        <v>1.825</v>
      </c>
    </row>
    <row r="41" ht="24" spans="1:5">
      <c r="A41" s="44" t="s">
        <v>796</v>
      </c>
      <c r="B41" s="45" t="s">
        <v>797</v>
      </c>
      <c r="C41" s="46" t="s">
        <v>10</v>
      </c>
      <c r="D41" s="47">
        <v>1</v>
      </c>
      <c r="E41" s="43">
        <v>1.75</v>
      </c>
    </row>
    <row r="42" ht="24" spans="1:5">
      <c r="A42" s="44" t="s">
        <v>798</v>
      </c>
      <c r="B42" s="45" t="s">
        <v>799</v>
      </c>
      <c r="C42" s="46" t="s">
        <v>10</v>
      </c>
      <c r="D42" s="47">
        <v>1</v>
      </c>
      <c r="E42" s="43">
        <v>2.045</v>
      </c>
    </row>
    <row r="43" ht="24" spans="1:5">
      <c r="A43" s="44" t="s">
        <v>800</v>
      </c>
      <c r="B43" s="45" t="s">
        <v>801</v>
      </c>
      <c r="C43" s="46" t="s">
        <v>10</v>
      </c>
      <c r="D43" s="47">
        <v>1</v>
      </c>
      <c r="E43" s="43">
        <v>2.16</v>
      </c>
    </row>
    <row r="44" ht="24" spans="1:5">
      <c r="A44" s="44" t="s">
        <v>802</v>
      </c>
      <c r="B44" s="45" t="s">
        <v>803</v>
      </c>
      <c r="C44" s="46" t="s">
        <v>10</v>
      </c>
      <c r="D44" s="47">
        <v>1</v>
      </c>
      <c r="E44" s="43">
        <v>3.72</v>
      </c>
    </row>
    <row r="45" ht="24" spans="1:5">
      <c r="A45" s="44" t="s">
        <v>804</v>
      </c>
      <c r="B45" s="45" t="s">
        <v>805</v>
      </c>
      <c r="C45" s="46" t="s">
        <v>10</v>
      </c>
      <c r="D45" s="47">
        <v>1</v>
      </c>
      <c r="E45" s="43">
        <v>2.23</v>
      </c>
    </row>
    <row r="46" ht="24" spans="1:5">
      <c r="A46" s="44" t="s">
        <v>806</v>
      </c>
      <c r="B46" s="45" t="s">
        <v>807</v>
      </c>
      <c r="C46" s="46" t="s">
        <v>464</v>
      </c>
      <c r="D46" s="48">
        <v>1</v>
      </c>
      <c r="E46" s="43">
        <v>7.885</v>
      </c>
    </row>
    <row r="47" ht="24" spans="1:5">
      <c r="A47" s="44" t="s">
        <v>808</v>
      </c>
      <c r="B47" s="45" t="s">
        <v>809</v>
      </c>
      <c r="C47" s="46" t="s">
        <v>464</v>
      </c>
      <c r="D47" s="48">
        <v>1</v>
      </c>
      <c r="E47" s="43">
        <v>7.49</v>
      </c>
    </row>
    <row r="48" ht="24" spans="1:5">
      <c r="A48" s="44" t="s">
        <v>810</v>
      </c>
      <c r="B48" s="45" t="s">
        <v>811</v>
      </c>
      <c r="C48" s="46" t="s">
        <v>10</v>
      </c>
      <c r="D48" s="48">
        <v>1</v>
      </c>
      <c r="E48" s="43">
        <v>12.325</v>
      </c>
    </row>
    <row r="49" ht="24" spans="1:5">
      <c r="A49" s="44" t="s">
        <v>812</v>
      </c>
      <c r="B49" s="45" t="s">
        <v>813</v>
      </c>
      <c r="C49" s="46" t="s">
        <v>10</v>
      </c>
      <c r="D49" s="47">
        <v>1</v>
      </c>
      <c r="E49" s="43">
        <v>11.84</v>
      </c>
    </row>
    <row r="50" ht="24" spans="1:5">
      <c r="A50" s="44" t="s">
        <v>814</v>
      </c>
      <c r="B50" s="45" t="s">
        <v>815</v>
      </c>
      <c r="C50" s="46" t="s">
        <v>10</v>
      </c>
      <c r="D50" s="47">
        <v>1</v>
      </c>
      <c r="E50" s="43">
        <v>9.865</v>
      </c>
    </row>
    <row r="51" ht="24" spans="1:5">
      <c r="A51" s="44" t="s">
        <v>816</v>
      </c>
      <c r="B51" s="45" t="s">
        <v>817</v>
      </c>
      <c r="C51" s="46" t="s">
        <v>10</v>
      </c>
      <c r="D51" s="47">
        <v>1</v>
      </c>
      <c r="E51" s="43">
        <v>5.75</v>
      </c>
    </row>
    <row r="52" ht="24" spans="1:5">
      <c r="A52" s="44" t="s">
        <v>818</v>
      </c>
      <c r="B52" s="45" t="s">
        <v>819</v>
      </c>
      <c r="C52" s="46" t="s">
        <v>10</v>
      </c>
      <c r="D52" s="47">
        <v>1</v>
      </c>
      <c r="E52" s="43">
        <v>8.29</v>
      </c>
    </row>
    <row r="53" ht="24" spans="1:5">
      <c r="A53" s="44" t="s">
        <v>820</v>
      </c>
      <c r="B53" s="45" t="s">
        <v>821</v>
      </c>
      <c r="C53" s="46" t="s">
        <v>58</v>
      </c>
      <c r="D53" s="47">
        <v>1</v>
      </c>
      <c r="E53" s="43">
        <v>2.105</v>
      </c>
    </row>
    <row r="54" ht="24" spans="1:5">
      <c r="A54" s="44" t="s">
        <v>822</v>
      </c>
      <c r="B54" s="45" t="s">
        <v>823</v>
      </c>
      <c r="C54" s="46" t="s">
        <v>10</v>
      </c>
      <c r="D54" s="47">
        <v>1</v>
      </c>
      <c r="E54" s="43">
        <v>5.53</v>
      </c>
    </row>
    <row r="55" ht="24" spans="1:5">
      <c r="A55" s="44" t="s">
        <v>824</v>
      </c>
      <c r="B55" s="45" t="s">
        <v>825</v>
      </c>
      <c r="C55" s="46" t="s">
        <v>10</v>
      </c>
      <c r="D55" s="47">
        <v>1</v>
      </c>
      <c r="E55" s="43">
        <v>6.165</v>
      </c>
    </row>
    <row r="56" ht="60" spans="1:5">
      <c r="A56" s="44" t="s">
        <v>826</v>
      </c>
      <c r="B56" s="45" t="s">
        <v>827</v>
      </c>
      <c r="C56" s="46" t="s">
        <v>99</v>
      </c>
      <c r="D56" s="48">
        <v>1</v>
      </c>
      <c r="E56" s="43">
        <v>90.66</v>
      </c>
    </row>
    <row r="57" spans="1:5">
      <c r="A57" s="41" t="s">
        <v>828</v>
      </c>
      <c r="B57" s="42"/>
      <c r="C57" s="42"/>
      <c r="D57" s="42"/>
      <c r="E57" s="43" t="s">
        <v>7</v>
      </c>
    </row>
    <row r="58" spans="1:5">
      <c r="A58" s="44" t="s">
        <v>829</v>
      </c>
      <c r="B58" s="49" t="s">
        <v>830</v>
      </c>
      <c r="C58" s="46" t="s">
        <v>13</v>
      </c>
      <c r="D58" s="47">
        <v>1</v>
      </c>
      <c r="E58" s="43">
        <v>132.89</v>
      </c>
    </row>
    <row r="59" spans="1:5">
      <c r="A59" s="44" t="s">
        <v>831</v>
      </c>
      <c r="B59" s="49" t="s">
        <v>832</v>
      </c>
      <c r="C59" s="46" t="s">
        <v>13</v>
      </c>
      <c r="D59" s="47">
        <v>1</v>
      </c>
      <c r="E59" s="43">
        <v>174.813333333333</v>
      </c>
    </row>
    <row r="60" spans="1:5">
      <c r="A60" s="44" t="s">
        <v>833</v>
      </c>
      <c r="B60" s="49" t="s">
        <v>834</v>
      </c>
      <c r="C60" s="46" t="s">
        <v>13</v>
      </c>
      <c r="D60" s="47">
        <v>1</v>
      </c>
      <c r="E60" s="43">
        <v>254.94</v>
      </c>
    </row>
    <row r="61" spans="1:5">
      <c r="A61" s="44" t="s">
        <v>835</v>
      </c>
      <c r="B61" s="49" t="s">
        <v>836</v>
      </c>
      <c r="C61" s="46" t="s">
        <v>13</v>
      </c>
      <c r="D61" s="47">
        <v>1</v>
      </c>
      <c r="E61" s="43">
        <v>142.566666666667</v>
      </c>
    </row>
    <row r="62" spans="1:5">
      <c r="A62" s="44" t="s">
        <v>837</v>
      </c>
      <c r="B62" s="49" t="s">
        <v>838</v>
      </c>
      <c r="C62" s="46" t="s">
        <v>13</v>
      </c>
      <c r="D62" s="47">
        <v>1</v>
      </c>
      <c r="E62" s="43">
        <v>168.196666666667</v>
      </c>
    </row>
    <row r="63" spans="1:5">
      <c r="A63" s="44" t="s">
        <v>839</v>
      </c>
      <c r="B63" s="49" t="s">
        <v>840</v>
      </c>
      <c r="C63" s="46" t="s">
        <v>13</v>
      </c>
      <c r="D63" s="47">
        <v>1</v>
      </c>
      <c r="E63" s="43">
        <v>144.903333333333</v>
      </c>
    </row>
    <row r="64" spans="1:5">
      <c r="A64" s="44" t="s">
        <v>841</v>
      </c>
      <c r="B64" s="49" t="s">
        <v>842</v>
      </c>
      <c r="C64" s="46" t="s">
        <v>13</v>
      </c>
      <c r="D64" s="47">
        <v>1</v>
      </c>
      <c r="E64" s="43">
        <v>207.79</v>
      </c>
    </row>
    <row r="65" spans="1:5">
      <c r="A65" s="44" t="s">
        <v>843</v>
      </c>
      <c r="B65" s="49" t="s">
        <v>844</v>
      </c>
      <c r="C65" s="46" t="s">
        <v>13</v>
      </c>
      <c r="D65" s="47">
        <v>1</v>
      </c>
      <c r="E65" s="43">
        <v>93.6533333333333</v>
      </c>
    </row>
    <row r="66" spans="1:5">
      <c r="A66" s="44" t="s">
        <v>845</v>
      </c>
      <c r="B66" s="49" t="s">
        <v>846</v>
      </c>
      <c r="C66" s="46" t="s">
        <v>13</v>
      </c>
      <c r="D66" s="47">
        <v>1</v>
      </c>
      <c r="E66" s="43">
        <v>119.273333333333</v>
      </c>
    </row>
    <row r="67" spans="1:5">
      <c r="A67" s="44" t="s">
        <v>847</v>
      </c>
      <c r="B67" s="49" t="s">
        <v>848</v>
      </c>
      <c r="C67" s="46" t="s">
        <v>13</v>
      </c>
      <c r="D67" s="47">
        <v>1</v>
      </c>
      <c r="E67" s="43">
        <v>130.516666666667</v>
      </c>
    </row>
    <row r="68" spans="1:5">
      <c r="A68" s="44" t="s">
        <v>849</v>
      </c>
      <c r="B68" s="49" t="s">
        <v>850</v>
      </c>
      <c r="C68" s="46" t="s">
        <v>13</v>
      </c>
      <c r="D68" s="47">
        <v>1</v>
      </c>
      <c r="E68" s="43">
        <v>170.813333333333</v>
      </c>
    </row>
    <row r="69" spans="1:5">
      <c r="A69" s="44" t="s">
        <v>851</v>
      </c>
      <c r="B69" s="49" t="s">
        <v>852</v>
      </c>
      <c r="C69" s="46" t="s">
        <v>13</v>
      </c>
      <c r="D69" s="47">
        <v>1</v>
      </c>
      <c r="E69" s="43">
        <v>250.096666666667</v>
      </c>
    </row>
    <row r="70" spans="1:5">
      <c r="A70" s="44" t="s">
        <v>853</v>
      </c>
      <c r="B70" s="49" t="s">
        <v>854</v>
      </c>
      <c r="C70" s="46" t="s">
        <v>13</v>
      </c>
      <c r="D70" s="47">
        <v>1</v>
      </c>
      <c r="E70" s="43">
        <v>139.766666666667</v>
      </c>
    </row>
    <row r="71" spans="1:5">
      <c r="A71" s="44" t="s">
        <v>855</v>
      </c>
      <c r="B71" s="49" t="s">
        <v>856</v>
      </c>
      <c r="C71" s="46" t="s">
        <v>13</v>
      </c>
      <c r="D71" s="47">
        <v>1</v>
      </c>
      <c r="E71" s="43">
        <v>165.683333333333</v>
      </c>
    </row>
    <row r="72" spans="1:5">
      <c r="A72" s="44" t="s">
        <v>857</v>
      </c>
      <c r="B72" s="49" t="s">
        <v>858</v>
      </c>
      <c r="C72" s="46" t="s">
        <v>13</v>
      </c>
      <c r="D72" s="47">
        <v>1</v>
      </c>
      <c r="E72" s="43">
        <v>160.24</v>
      </c>
    </row>
    <row r="73" spans="1:5">
      <c r="A73" s="44" t="s">
        <v>859</v>
      </c>
      <c r="B73" s="49" t="s">
        <v>860</v>
      </c>
      <c r="C73" s="46" t="s">
        <v>13</v>
      </c>
      <c r="D73" s="47">
        <v>1</v>
      </c>
      <c r="E73" s="43">
        <v>225.813333333333</v>
      </c>
    </row>
    <row r="74" spans="1:5">
      <c r="A74" s="44" t="s">
        <v>861</v>
      </c>
      <c r="B74" s="49" t="s">
        <v>862</v>
      </c>
      <c r="C74" s="46" t="s">
        <v>13</v>
      </c>
      <c r="D74" s="47">
        <v>1</v>
      </c>
      <c r="E74" s="43">
        <v>103.423333333333</v>
      </c>
    </row>
    <row r="75" spans="1:5">
      <c r="A75" s="44" t="s">
        <v>863</v>
      </c>
      <c r="B75" s="49" t="s">
        <v>864</v>
      </c>
      <c r="C75" s="46" t="s">
        <v>13</v>
      </c>
      <c r="D75" s="47">
        <v>1</v>
      </c>
      <c r="E75" s="43">
        <v>128.683333333333</v>
      </c>
    </row>
    <row r="76" ht="24" spans="1:5">
      <c r="A76" s="44" t="s">
        <v>865</v>
      </c>
      <c r="B76" s="45" t="s">
        <v>866</v>
      </c>
      <c r="C76" s="46" t="s">
        <v>13</v>
      </c>
      <c r="D76" s="47">
        <v>1</v>
      </c>
      <c r="E76" s="43">
        <v>111.953333333333</v>
      </c>
    </row>
    <row r="77" ht="24" spans="1:5">
      <c r="A77" s="44" t="s">
        <v>867</v>
      </c>
      <c r="B77" s="45" t="s">
        <v>868</v>
      </c>
      <c r="C77" s="46" t="s">
        <v>13</v>
      </c>
      <c r="D77" s="47">
        <v>1</v>
      </c>
      <c r="E77" s="43">
        <v>89.2666666666667</v>
      </c>
    </row>
  </sheetData>
  <mergeCells count="2">
    <mergeCell ref="A2:D2"/>
    <mergeCell ref="A57:D57"/>
  </mergeCells>
  <pageMargins left="0.196527777777778" right="0.196527777777778" top="0.393055555555556" bottom="0.432638888888889" header="0.196527777777778" footer="0.2361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504"/>
  <sheetViews>
    <sheetView view="pageBreakPreview" zoomScaleNormal="85" workbookViewId="0">
      <pane ySplit="1" topLeftCell="A2" activePane="bottomLeft" state="frozen"/>
      <selection/>
      <selection pane="bottomLeft" activeCell="D5" sqref="D5"/>
    </sheetView>
  </sheetViews>
  <sheetFormatPr defaultColWidth="9" defaultRowHeight="13.5"/>
  <cols>
    <col min="1" max="1" width="8.625" style="1" customWidth="1"/>
    <col min="2" max="2" width="58.25" style="2" customWidth="1"/>
    <col min="3" max="3" width="5.625" style="2" customWidth="1"/>
    <col min="4" max="4" width="8.625" style="2" customWidth="1"/>
    <col min="5" max="5" width="15" style="2" customWidth="1"/>
    <col min="6" max="6" width="17.875" style="3" hidden="1" customWidth="1"/>
    <col min="7" max="24" width="9" style="2" hidden="1" customWidth="1"/>
    <col min="25" max="16384" width="9" style="2"/>
  </cols>
  <sheetData>
    <row r="1" ht="45" customHeight="1" spans="1:18">
      <c r="A1" s="19" t="s">
        <v>869</v>
      </c>
      <c r="B1" s="20" t="s">
        <v>1</v>
      </c>
      <c r="C1" s="20" t="s">
        <v>2</v>
      </c>
      <c r="D1" s="20" t="s">
        <v>3</v>
      </c>
      <c r="E1" s="5" t="s">
        <v>4</v>
      </c>
      <c r="F1" s="10" t="s">
        <v>5</v>
      </c>
    </row>
    <row r="2" spans="1:18">
      <c r="A2" s="21" t="s">
        <v>870</v>
      </c>
      <c r="B2" s="21"/>
      <c r="C2" s="21"/>
      <c r="D2" s="21"/>
      <c r="E2" s="22" t="s">
        <v>7</v>
      </c>
      <c r="F2" s="10"/>
    </row>
    <row r="3" ht="48" spans="1:18">
      <c r="A3" s="23" t="s">
        <v>871</v>
      </c>
      <c r="B3" s="24" t="s">
        <v>872</v>
      </c>
      <c r="C3" s="25" t="s">
        <v>477</v>
      </c>
      <c r="D3" s="26">
        <v>1</v>
      </c>
      <c r="E3" s="22">
        <v>1150.15</v>
      </c>
      <c r="F3" s="10" t="s">
        <v>873</v>
      </c>
      <c r="G3" s="2" t="s">
        <v>874</v>
      </c>
      <c r="H3" s="2" t="s">
        <v>875</v>
      </c>
      <c r="L3" s="27" t="str">
        <f>IF(F3="","",CHAR(34)&amp;F3&amp;CHAR(34))</f>
        <v>"欧普"</v>
      </c>
      <c r="M3" s="27" t="str">
        <f>IF(G3="","",CHAR(34)&amp;G3&amp;CHAR(34))</f>
        <v>"雷士"</v>
      </c>
      <c r="N3" s="27" t="str">
        <f>IF(H3="","",CHAR(34)&amp;H3&amp;CHAR(34))</f>
        <v>"佛山照明"</v>
      </c>
      <c r="O3" s="27" t="str">
        <f>IF(I3="","",CHAR(34)&amp;I3&amp;CHAR(34))</f>
        <v/>
      </c>
      <c r="Q3" s="27" t="str">
        <f>_xlfn.TEXTJOIN("、",TRUE,L3:O3)</f>
        <v>"欧普"、"雷士"、"佛山照明"</v>
      </c>
      <c r="R3" s="2" t="s">
        <v>876</v>
      </c>
    </row>
    <row r="4" ht="48" spans="1:18">
      <c r="A4" s="11" t="s">
        <v>877</v>
      </c>
      <c r="B4" s="12" t="s">
        <v>878</v>
      </c>
      <c r="C4" s="13" t="s">
        <v>477</v>
      </c>
      <c r="D4" s="18">
        <v>1</v>
      </c>
      <c r="E4" s="22">
        <v>1391.65</v>
      </c>
      <c r="F4" s="10" t="s">
        <v>873</v>
      </c>
      <c r="G4" s="2" t="s">
        <v>874</v>
      </c>
      <c r="H4" s="2" t="s">
        <v>875</v>
      </c>
      <c r="L4" s="27" t="str">
        <f t="shared" ref="L4:L67" si="0">IF(F4="","",CHAR(34)&amp;F4&amp;CHAR(34))</f>
        <v>"欧普"</v>
      </c>
      <c r="M4" s="27" t="str">
        <f t="shared" ref="M4:M67" si="1">IF(G4="","",CHAR(34)&amp;G4&amp;CHAR(34))</f>
        <v>"雷士"</v>
      </c>
      <c r="N4" s="27" t="str">
        <f t="shared" ref="N4:N67" si="2">IF(H4="","",CHAR(34)&amp;H4&amp;CHAR(34))</f>
        <v>"佛山照明"</v>
      </c>
      <c r="O4" s="27" t="str">
        <f t="shared" ref="O4:O67" si="3">IF(I4="","",CHAR(34)&amp;I4&amp;CHAR(34))</f>
        <v/>
      </c>
      <c r="Q4" s="27" t="str">
        <f t="shared" ref="Q4:Q67" si="4">_xlfn.TEXTJOIN("、",TRUE,L4:O4)</f>
        <v>"欧普"、"雷士"、"佛山照明"</v>
      </c>
      <c r="R4" s="2" t="s">
        <v>876</v>
      </c>
    </row>
    <row r="5" ht="48" spans="1:18">
      <c r="A5" s="11" t="s">
        <v>879</v>
      </c>
      <c r="B5" s="12" t="s">
        <v>880</v>
      </c>
      <c r="C5" s="13" t="s">
        <v>477</v>
      </c>
      <c r="D5" s="18">
        <v>1</v>
      </c>
      <c r="E5" s="22">
        <v>1265.44666666667</v>
      </c>
      <c r="F5" s="10" t="s">
        <v>873</v>
      </c>
      <c r="G5" s="2" t="s">
        <v>874</v>
      </c>
      <c r="H5" s="2" t="s">
        <v>875</v>
      </c>
      <c r="L5" s="27" t="str">
        <f t="shared" si="0"/>
        <v>"欧普"</v>
      </c>
      <c r="M5" s="27" t="str">
        <f t="shared" si="1"/>
        <v>"雷士"</v>
      </c>
      <c r="N5" s="27" t="str">
        <f t="shared" si="2"/>
        <v>"佛山照明"</v>
      </c>
      <c r="O5" s="27" t="str">
        <f t="shared" si="3"/>
        <v/>
      </c>
      <c r="Q5" s="27" t="str">
        <f t="shared" si="4"/>
        <v>"欧普"、"雷士"、"佛山照明"</v>
      </c>
      <c r="R5" s="2" t="s">
        <v>876</v>
      </c>
    </row>
    <row r="6" ht="60" spans="1:18">
      <c r="A6" s="11" t="s">
        <v>881</v>
      </c>
      <c r="B6" s="12" t="s">
        <v>882</v>
      </c>
      <c r="C6" s="13" t="s">
        <v>477</v>
      </c>
      <c r="D6" s="18">
        <v>1</v>
      </c>
      <c r="E6" s="22">
        <v>522.91</v>
      </c>
      <c r="F6" s="10" t="s">
        <v>873</v>
      </c>
      <c r="G6" s="2" t="s">
        <v>874</v>
      </c>
      <c r="H6" s="2" t="s">
        <v>875</v>
      </c>
      <c r="L6" s="27" t="str">
        <f t="shared" si="0"/>
        <v>"欧普"</v>
      </c>
      <c r="M6" s="27" t="str">
        <f t="shared" si="1"/>
        <v>"雷士"</v>
      </c>
      <c r="N6" s="27" t="str">
        <f t="shared" si="2"/>
        <v>"佛山照明"</v>
      </c>
      <c r="O6" s="27" t="str">
        <f t="shared" si="3"/>
        <v/>
      </c>
      <c r="Q6" s="27" t="str">
        <f t="shared" si="4"/>
        <v>"欧普"、"雷士"、"佛山照明"</v>
      </c>
      <c r="R6" s="2" t="s">
        <v>876</v>
      </c>
    </row>
    <row r="7" ht="24" spans="1:18">
      <c r="A7" s="11" t="s">
        <v>883</v>
      </c>
      <c r="B7" s="12" t="s">
        <v>884</v>
      </c>
      <c r="C7" s="13" t="s">
        <v>477</v>
      </c>
      <c r="D7" s="18">
        <v>1</v>
      </c>
      <c r="E7" s="22">
        <v>511.696666666667</v>
      </c>
      <c r="F7" s="10" t="s">
        <v>873</v>
      </c>
      <c r="G7" s="2" t="s">
        <v>874</v>
      </c>
      <c r="H7" s="2" t="s">
        <v>875</v>
      </c>
      <c r="L7" s="27" t="str">
        <f t="shared" si="0"/>
        <v>"欧普"</v>
      </c>
      <c r="M7" s="27" t="str">
        <f t="shared" si="1"/>
        <v>"雷士"</v>
      </c>
      <c r="N7" s="27" t="str">
        <f t="shared" si="2"/>
        <v>"佛山照明"</v>
      </c>
      <c r="O7" s="27" t="str">
        <f t="shared" si="3"/>
        <v/>
      </c>
      <c r="Q7" s="27" t="str">
        <f t="shared" si="4"/>
        <v>"欧普"、"雷士"、"佛山照明"</v>
      </c>
      <c r="R7" s="2" t="s">
        <v>876</v>
      </c>
    </row>
    <row r="8" ht="24" spans="1:18">
      <c r="A8" s="11" t="s">
        <v>885</v>
      </c>
      <c r="B8" s="12" t="s">
        <v>886</v>
      </c>
      <c r="C8" s="13" t="s">
        <v>477</v>
      </c>
      <c r="D8" s="18">
        <v>1</v>
      </c>
      <c r="E8" s="22">
        <v>249.7</v>
      </c>
      <c r="F8" s="10" t="s">
        <v>873</v>
      </c>
      <c r="G8" s="2" t="s">
        <v>874</v>
      </c>
      <c r="H8" s="2" t="s">
        <v>875</v>
      </c>
      <c r="L8" s="27" t="str">
        <f t="shared" si="0"/>
        <v>"欧普"</v>
      </c>
      <c r="M8" s="27" t="str">
        <f t="shared" si="1"/>
        <v>"雷士"</v>
      </c>
      <c r="N8" s="27" t="str">
        <f t="shared" si="2"/>
        <v>"佛山照明"</v>
      </c>
      <c r="O8" s="27" t="str">
        <f t="shared" si="3"/>
        <v/>
      </c>
      <c r="Q8" s="27" t="str">
        <f t="shared" si="4"/>
        <v>"欧普"、"雷士"、"佛山照明"</v>
      </c>
      <c r="R8" s="2" t="s">
        <v>876</v>
      </c>
    </row>
    <row r="9" ht="36" spans="1:18">
      <c r="A9" s="11" t="s">
        <v>887</v>
      </c>
      <c r="B9" s="12" t="s">
        <v>888</v>
      </c>
      <c r="C9" s="13" t="s">
        <v>477</v>
      </c>
      <c r="D9" s="18">
        <v>1</v>
      </c>
      <c r="E9" s="22">
        <v>1328.61333333333</v>
      </c>
      <c r="F9" s="10"/>
      <c r="L9" s="27" t="str">
        <f t="shared" si="0"/>
        <v/>
      </c>
      <c r="M9" s="27" t="str">
        <f t="shared" si="1"/>
        <v/>
      </c>
      <c r="N9" s="27" t="str">
        <f t="shared" si="2"/>
        <v/>
      </c>
      <c r="O9" s="27" t="str">
        <f t="shared" si="3"/>
        <v/>
      </c>
      <c r="Q9" s="27" t="str">
        <f t="shared" si="4"/>
        <v/>
      </c>
      <c r="R9" s="2" t="s">
        <v>7</v>
      </c>
    </row>
    <row r="10" ht="84" spans="1:18">
      <c r="A10" s="11" t="s">
        <v>889</v>
      </c>
      <c r="B10" s="12" t="s">
        <v>890</v>
      </c>
      <c r="C10" s="13" t="s">
        <v>891</v>
      </c>
      <c r="D10" s="18">
        <v>1</v>
      </c>
      <c r="E10" s="22">
        <v>525.763333333333</v>
      </c>
      <c r="F10" s="10"/>
      <c r="L10" s="27" t="str">
        <f t="shared" si="0"/>
        <v/>
      </c>
      <c r="M10" s="27" t="str">
        <f t="shared" si="1"/>
        <v/>
      </c>
      <c r="N10" s="27" t="str">
        <f t="shared" si="2"/>
        <v/>
      </c>
      <c r="O10" s="27" t="str">
        <f t="shared" si="3"/>
        <v/>
      </c>
      <c r="Q10" s="27" t="str">
        <f t="shared" si="4"/>
        <v/>
      </c>
      <c r="R10" s="2" t="s">
        <v>7</v>
      </c>
    </row>
    <row r="11" ht="36" spans="1:18">
      <c r="A11" s="11" t="s">
        <v>892</v>
      </c>
      <c r="B11" s="12" t="s">
        <v>893</v>
      </c>
      <c r="C11" s="13" t="s">
        <v>891</v>
      </c>
      <c r="D11" s="18">
        <v>1</v>
      </c>
      <c r="E11" s="22">
        <v>442.75</v>
      </c>
      <c r="F11" s="10"/>
      <c r="L11" s="27" t="str">
        <f t="shared" si="0"/>
        <v/>
      </c>
      <c r="M11" s="27" t="str">
        <f t="shared" si="1"/>
        <v/>
      </c>
      <c r="N11" s="27" t="str">
        <f t="shared" si="2"/>
        <v/>
      </c>
      <c r="O11" s="27" t="str">
        <f t="shared" si="3"/>
        <v/>
      </c>
      <c r="Q11" s="27" t="str">
        <f t="shared" si="4"/>
        <v/>
      </c>
      <c r="R11" s="2" t="s">
        <v>7</v>
      </c>
    </row>
    <row r="12" ht="36" spans="1:18">
      <c r="A12" s="11" t="s">
        <v>894</v>
      </c>
      <c r="B12" s="12" t="s">
        <v>895</v>
      </c>
      <c r="C12" s="13" t="s">
        <v>891</v>
      </c>
      <c r="D12" s="18">
        <v>1</v>
      </c>
      <c r="E12" s="22">
        <v>514.543333333333</v>
      </c>
      <c r="F12" s="10"/>
      <c r="L12" s="27" t="str">
        <f t="shared" si="0"/>
        <v/>
      </c>
      <c r="M12" s="27" t="str">
        <f t="shared" si="1"/>
        <v/>
      </c>
      <c r="N12" s="27" t="str">
        <f t="shared" si="2"/>
        <v/>
      </c>
      <c r="O12" s="27" t="str">
        <f t="shared" si="3"/>
        <v/>
      </c>
      <c r="Q12" s="27" t="str">
        <f t="shared" si="4"/>
        <v/>
      </c>
      <c r="R12" s="2" t="s">
        <v>7</v>
      </c>
    </row>
    <row r="13" ht="84" spans="1:18">
      <c r="A13" s="11" t="s">
        <v>896</v>
      </c>
      <c r="B13" s="12" t="s">
        <v>897</v>
      </c>
      <c r="C13" s="13" t="s">
        <v>99</v>
      </c>
      <c r="D13" s="18">
        <v>1</v>
      </c>
      <c r="E13" s="22">
        <v>1636.54</v>
      </c>
      <c r="F13" s="10"/>
      <c r="L13" s="27" t="str">
        <f t="shared" si="0"/>
        <v/>
      </c>
      <c r="M13" s="27" t="str">
        <f t="shared" si="1"/>
        <v/>
      </c>
      <c r="N13" s="27" t="str">
        <f t="shared" si="2"/>
        <v/>
      </c>
      <c r="O13" s="27" t="str">
        <f t="shared" si="3"/>
        <v/>
      </c>
      <c r="Q13" s="27" t="str">
        <f t="shared" si="4"/>
        <v/>
      </c>
      <c r="R13" s="2" t="s">
        <v>7</v>
      </c>
    </row>
    <row r="14" ht="84" spans="1:18">
      <c r="A14" s="11" t="s">
        <v>898</v>
      </c>
      <c r="B14" s="12" t="s">
        <v>899</v>
      </c>
      <c r="C14" s="13" t="s">
        <v>99</v>
      </c>
      <c r="D14" s="18">
        <v>1</v>
      </c>
      <c r="E14" s="22">
        <v>1718.26333333333</v>
      </c>
      <c r="F14" s="10"/>
      <c r="L14" s="27" t="str">
        <f t="shared" si="0"/>
        <v/>
      </c>
      <c r="M14" s="27" t="str">
        <f t="shared" si="1"/>
        <v/>
      </c>
      <c r="N14" s="27" t="str">
        <f t="shared" si="2"/>
        <v/>
      </c>
      <c r="O14" s="27" t="str">
        <f t="shared" si="3"/>
        <v/>
      </c>
      <c r="Q14" s="27" t="str">
        <f t="shared" si="4"/>
        <v/>
      </c>
      <c r="R14" s="2" t="s">
        <v>7</v>
      </c>
    </row>
    <row r="15" ht="84" spans="1:18">
      <c r="A15" s="11" t="s">
        <v>900</v>
      </c>
      <c r="B15" s="12" t="s">
        <v>901</v>
      </c>
      <c r="C15" s="13" t="s">
        <v>99</v>
      </c>
      <c r="D15" s="18">
        <v>1</v>
      </c>
      <c r="E15" s="22">
        <v>1493.56666666667</v>
      </c>
      <c r="F15" s="10"/>
      <c r="L15" s="27" t="str">
        <f t="shared" si="0"/>
        <v/>
      </c>
      <c r="M15" s="27" t="str">
        <f t="shared" si="1"/>
        <v/>
      </c>
      <c r="N15" s="27" t="str">
        <f t="shared" si="2"/>
        <v/>
      </c>
      <c r="O15" s="27" t="str">
        <f t="shared" si="3"/>
        <v/>
      </c>
      <c r="Q15" s="27" t="str">
        <f t="shared" si="4"/>
        <v/>
      </c>
      <c r="R15" s="2" t="s">
        <v>7</v>
      </c>
    </row>
    <row r="16" ht="84" spans="1:18">
      <c r="A16" s="11" t="s">
        <v>902</v>
      </c>
      <c r="B16" s="12" t="s">
        <v>903</v>
      </c>
      <c r="C16" s="13" t="s">
        <v>99</v>
      </c>
      <c r="D16" s="18">
        <v>1</v>
      </c>
      <c r="E16" s="22">
        <v>2048.48333333333</v>
      </c>
      <c r="F16" s="10"/>
      <c r="L16" s="27" t="str">
        <f t="shared" si="0"/>
        <v/>
      </c>
      <c r="M16" s="27" t="str">
        <f t="shared" si="1"/>
        <v/>
      </c>
      <c r="N16" s="27" t="str">
        <f t="shared" si="2"/>
        <v/>
      </c>
      <c r="O16" s="27" t="str">
        <f t="shared" si="3"/>
        <v/>
      </c>
      <c r="Q16" s="27" t="str">
        <f t="shared" si="4"/>
        <v/>
      </c>
      <c r="R16" s="2" t="s">
        <v>7</v>
      </c>
    </row>
    <row r="17" ht="84" spans="1:18">
      <c r="A17" s="11" t="s">
        <v>904</v>
      </c>
      <c r="B17" s="12" t="s">
        <v>905</v>
      </c>
      <c r="C17" s="13" t="s">
        <v>99</v>
      </c>
      <c r="D17" s="18">
        <v>1</v>
      </c>
      <c r="E17" s="22">
        <v>2522.87333333333</v>
      </c>
      <c r="F17" s="10"/>
      <c r="L17" s="27" t="str">
        <f t="shared" si="0"/>
        <v/>
      </c>
      <c r="M17" s="27" t="str">
        <f t="shared" si="1"/>
        <v/>
      </c>
      <c r="N17" s="27" t="str">
        <f t="shared" si="2"/>
        <v/>
      </c>
      <c r="O17" s="27" t="str">
        <f t="shared" si="3"/>
        <v/>
      </c>
      <c r="Q17" s="27" t="str">
        <f t="shared" si="4"/>
        <v/>
      </c>
      <c r="R17" s="2" t="s">
        <v>7</v>
      </c>
    </row>
    <row r="18" ht="84" spans="1:18">
      <c r="A18" s="11" t="s">
        <v>906</v>
      </c>
      <c r="B18" s="12" t="s">
        <v>907</v>
      </c>
      <c r="C18" s="13" t="s">
        <v>99</v>
      </c>
      <c r="D18" s="18">
        <v>1</v>
      </c>
      <c r="E18" s="22">
        <v>1544.02333333333</v>
      </c>
      <c r="F18" s="10"/>
      <c r="L18" s="27" t="str">
        <f t="shared" si="0"/>
        <v/>
      </c>
      <c r="M18" s="27" t="str">
        <f t="shared" si="1"/>
        <v/>
      </c>
      <c r="N18" s="27" t="str">
        <f t="shared" si="2"/>
        <v/>
      </c>
      <c r="O18" s="27" t="str">
        <f t="shared" si="3"/>
        <v/>
      </c>
      <c r="Q18" s="27" t="str">
        <f t="shared" si="4"/>
        <v/>
      </c>
      <c r="R18" s="2" t="s">
        <v>7</v>
      </c>
    </row>
    <row r="19" ht="24" spans="1:18">
      <c r="A19" s="11" t="s">
        <v>908</v>
      </c>
      <c r="B19" s="12" t="s">
        <v>909</v>
      </c>
      <c r="C19" s="13" t="s">
        <v>477</v>
      </c>
      <c r="D19" s="18">
        <v>1</v>
      </c>
      <c r="E19" s="22">
        <v>55.9466666666667</v>
      </c>
      <c r="F19" s="10" t="s">
        <v>910</v>
      </c>
      <c r="G19" s="2" t="s">
        <v>403</v>
      </c>
      <c r="H19" s="2" t="s">
        <v>911</v>
      </c>
      <c r="L19" s="27" t="str">
        <f t="shared" si="0"/>
        <v>"三雄极光"</v>
      </c>
      <c r="M19" s="27" t="str">
        <f t="shared" si="1"/>
        <v>"欧普照明"</v>
      </c>
      <c r="N19" s="27" t="str">
        <f t="shared" si="2"/>
        <v>"中山托尔拓"</v>
      </c>
      <c r="O19" s="27" t="str">
        <f t="shared" si="3"/>
        <v/>
      </c>
      <c r="Q19" s="27" t="str">
        <f t="shared" si="4"/>
        <v>"三雄极光"、"欧普照明"、"中山托尔拓"</v>
      </c>
      <c r="R19" s="2" t="s">
        <v>912</v>
      </c>
    </row>
    <row r="20" ht="24" spans="1:18">
      <c r="A20" s="11" t="s">
        <v>913</v>
      </c>
      <c r="B20" s="12" t="s">
        <v>914</v>
      </c>
      <c r="C20" s="13" t="s">
        <v>477</v>
      </c>
      <c r="D20" s="18">
        <v>1</v>
      </c>
      <c r="E20" s="22">
        <v>81.93</v>
      </c>
      <c r="F20" s="10" t="s">
        <v>910</v>
      </c>
      <c r="G20" s="2" t="s">
        <v>403</v>
      </c>
      <c r="H20" s="2" t="s">
        <v>911</v>
      </c>
      <c r="L20" s="27" t="str">
        <f t="shared" si="0"/>
        <v>"三雄极光"</v>
      </c>
      <c r="M20" s="27" t="str">
        <f t="shared" si="1"/>
        <v>"欧普照明"</v>
      </c>
      <c r="N20" s="27" t="str">
        <f t="shared" si="2"/>
        <v>"中山托尔拓"</v>
      </c>
      <c r="O20" s="27" t="str">
        <f t="shared" si="3"/>
        <v/>
      </c>
      <c r="Q20" s="27" t="str">
        <f t="shared" si="4"/>
        <v>"三雄极光"、"欧普照明"、"中山托尔拓"</v>
      </c>
      <c r="R20" s="2" t="s">
        <v>912</v>
      </c>
    </row>
    <row r="21" ht="24" spans="1:18">
      <c r="A21" s="11" t="s">
        <v>915</v>
      </c>
      <c r="B21" s="12" t="s">
        <v>916</v>
      </c>
      <c r="C21" s="13" t="s">
        <v>477</v>
      </c>
      <c r="D21" s="18">
        <v>1</v>
      </c>
      <c r="E21" s="22">
        <v>101.046666666667</v>
      </c>
      <c r="F21" s="10" t="s">
        <v>910</v>
      </c>
      <c r="G21" s="2" t="s">
        <v>403</v>
      </c>
      <c r="H21" s="2" t="s">
        <v>911</v>
      </c>
      <c r="L21" s="27" t="str">
        <f t="shared" si="0"/>
        <v>"三雄极光"</v>
      </c>
      <c r="M21" s="27" t="str">
        <f t="shared" si="1"/>
        <v>"欧普照明"</v>
      </c>
      <c r="N21" s="27" t="str">
        <f t="shared" si="2"/>
        <v>"中山托尔拓"</v>
      </c>
      <c r="O21" s="27" t="str">
        <f t="shared" si="3"/>
        <v/>
      </c>
      <c r="Q21" s="27" t="str">
        <f t="shared" si="4"/>
        <v>"三雄极光"、"欧普照明"、"中山托尔拓"</v>
      </c>
      <c r="R21" s="2" t="s">
        <v>912</v>
      </c>
    </row>
    <row r="22" ht="48" spans="1:18">
      <c r="A22" s="11" t="s">
        <v>917</v>
      </c>
      <c r="B22" s="12" t="s">
        <v>918</v>
      </c>
      <c r="C22" s="13" t="s">
        <v>477</v>
      </c>
      <c r="D22" s="18">
        <v>1</v>
      </c>
      <c r="E22" s="22">
        <v>49.7033333333333</v>
      </c>
      <c r="F22" s="10" t="s">
        <v>910</v>
      </c>
      <c r="G22" s="2" t="s">
        <v>403</v>
      </c>
      <c r="H22" s="2" t="s">
        <v>911</v>
      </c>
      <c r="L22" s="27" t="str">
        <f t="shared" si="0"/>
        <v>"三雄极光"</v>
      </c>
      <c r="M22" s="27" t="str">
        <f t="shared" si="1"/>
        <v>"欧普照明"</v>
      </c>
      <c r="N22" s="27" t="str">
        <f t="shared" si="2"/>
        <v>"中山托尔拓"</v>
      </c>
      <c r="O22" s="27" t="str">
        <f t="shared" si="3"/>
        <v/>
      </c>
      <c r="Q22" s="27" t="str">
        <f t="shared" si="4"/>
        <v>"三雄极光"、"欧普照明"、"中山托尔拓"</v>
      </c>
      <c r="R22" s="2" t="s">
        <v>912</v>
      </c>
    </row>
    <row r="23" ht="36" spans="1:18">
      <c r="A23" s="11" t="s">
        <v>919</v>
      </c>
      <c r="B23" s="12" t="s">
        <v>920</v>
      </c>
      <c r="C23" s="13" t="s">
        <v>477</v>
      </c>
      <c r="D23" s="18">
        <v>1</v>
      </c>
      <c r="E23" s="22">
        <v>39.8066666666667</v>
      </c>
      <c r="F23" s="10" t="s">
        <v>910</v>
      </c>
      <c r="G23" s="2" t="s">
        <v>403</v>
      </c>
      <c r="H23" s="2" t="s">
        <v>911</v>
      </c>
      <c r="L23" s="27" t="str">
        <f t="shared" si="0"/>
        <v>"三雄极光"</v>
      </c>
      <c r="M23" s="27" t="str">
        <f t="shared" si="1"/>
        <v>"欧普照明"</v>
      </c>
      <c r="N23" s="27" t="str">
        <f t="shared" si="2"/>
        <v>"中山托尔拓"</v>
      </c>
      <c r="O23" s="27" t="str">
        <f t="shared" si="3"/>
        <v/>
      </c>
      <c r="Q23" s="27" t="str">
        <f t="shared" si="4"/>
        <v>"三雄极光"、"欧普照明"、"中山托尔拓"</v>
      </c>
      <c r="R23" s="2" t="s">
        <v>912</v>
      </c>
    </row>
    <row r="24" ht="36" spans="1:18">
      <c r="A24" s="11" t="s">
        <v>921</v>
      </c>
      <c r="B24" s="12" t="s">
        <v>922</v>
      </c>
      <c r="C24" s="13" t="s">
        <v>477</v>
      </c>
      <c r="D24" s="18">
        <v>1</v>
      </c>
      <c r="E24" s="22">
        <v>70.3633333333333</v>
      </c>
      <c r="F24" s="10" t="s">
        <v>910</v>
      </c>
      <c r="G24" s="2" t="s">
        <v>403</v>
      </c>
      <c r="H24" s="2" t="s">
        <v>911</v>
      </c>
      <c r="L24" s="27" t="str">
        <f t="shared" si="0"/>
        <v>"三雄极光"</v>
      </c>
      <c r="M24" s="27" t="str">
        <f t="shared" si="1"/>
        <v>"欧普照明"</v>
      </c>
      <c r="N24" s="27" t="str">
        <f t="shared" si="2"/>
        <v>"中山托尔拓"</v>
      </c>
      <c r="O24" s="27" t="str">
        <f t="shared" si="3"/>
        <v/>
      </c>
      <c r="Q24" s="27" t="str">
        <f t="shared" si="4"/>
        <v>"三雄极光"、"欧普照明"、"中山托尔拓"</v>
      </c>
      <c r="R24" s="2" t="s">
        <v>912</v>
      </c>
    </row>
    <row r="25" ht="36" spans="1:18">
      <c r="A25" s="11" t="s">
        <v>923</v>
      </c>
      <c r="B25" s="12" t="s">
        <v>924</v>
      </c>
      <c r="C25" s="13" t="s">
        <v>477</v>
      </c>
      <c r="D25" s="18">
        <v>1</v>
      </c>
      <c r="E25" s="22">
        <v>77.5066666666667</v>
      </c>
      <c r="F25" s="10" t="s">
        <v>910</v>
      </c>
      <c r="G25" s="2" t="s">
        <v>403</v>
      </c>
      <c r="H25" s="2" t="s">
        <v>911</v>
      </c>
      <c r="L25" s="27" t="str">
        <f t="shared" si="0"/>
        <v>"三雄极光"</v>
      </c>
      <c r="M25" s="27" t="str">
        <f t="shared" si="1"/>
        <v>"欧普照明"</v>
      </c>
      <c r="N25" s="27" t="str">
        <f t="shared" si="2"/>
        <v>"中山托尔拓"</v>
      </c>
      <c r="O25" s="27" t="str">
        <f t="shared" si="3"/>
        <v/>
      </c>
      <c r="Q25" s="27" t="str">
        <f t="shared" si="4"/>
        <v>"三雄极光"、"欧普照明"、"中山托尔拓"</v>
      </c>
      <c r="R25" s="2" t="s">
        <v>912</v>
      </c>
    </row>
    <row r="26" ht="36" spans="1:18">
      <c r="A26" s="11" t="s">
        <v>925</v>
      </c>
      <c r="B26" s="12" t="s">
        <v>926</v>
      </c>
      <c r="C26" s="13" t="s">
        <v>477</v>
      </c>
      <c r="D26" s="18">
        <v>1</v>
      </c>
      <c r="E26" s="22">
        <v>84.8033333333333</v>
      </c>
      <c r="F26" s="10" t="s">
        <v>910</v>
      </c>
      <c r="G26" s="2" t="s">
        <v>403</v>
      </c>
      <c r="H26" s="2" t="s">
        <v>911</v>
      </c>
      <c r="L26" s="27" t="str">
        <f t="shared" si="0"/>
        <v>"三雄极光"</v>
      </c>
      <c r="M26" s="27" t="str">
        <f t="shared" si="1"/>
        <v>"欧普照明"</v>
      </c>
      <c r="N26" s="27" t="str">
        <f t="shared" si="2"/>
        <v>"中山托尔拓"</v>
      </c>
      <c r="O26" s="27" t="str">
        <f t="shared" si="3"/>
        <v/>
      </c>
      <c r="Q26" s="27" t="str">
        <f t="shared" si="4"/>
        <v>"三雄极光"、"欧普照明"、"中山托尔拓"</v>
      </c>
      <c r="R26" s="2" t="s">
        <v>912</v>
      </c>
    </row>
    <row r="27" ht="36" spans="1:18">
      <c r="A27" s="11" t="s">
        <v>927</v>
      </c>
      <c r="B27" s="12" t="s">
        <v>928</v>
      </c>
      <c r="C27" s="13" t="s">
        <v>477</v>
      </c>
      <c r="D27" s="18">
        <v>1</v>
      </c>
      <c r="E27" s="22">
        <v>97.4</v>
      </c>
      <c r="F27" s="10" t="s">
        <v>910</v>
      </c>
      <c r="G27" s="2" t="s">
        <v>403</v>
      </c>
      <c r="H27" s="2" t="s">
        <v>911</v>
      </c>
      <c r="L27" s="27" t="str">
        <f t="shared" si="0"/>
        <v>"三雄极光"</v>
      </c>
      <c r="M27" s="27" t="str">
        <f t="shared" si="1"/>
        <v>"欧普照明"</v>
      </c>
      <c r="N27" s="27" t="str">
        <f t="shared" si="2"/>
        <v>"中山托尔拓"</v>
      </c>
      <c r="O27" s="27" t="str">
        <f t="shared" si="3"/>
        <v/>
      </c>
      <c r="Q27" s="27" t="str">
        <f t="shared" si="4"/>
        <v>"三雄极光"、"欧普照明"、"中山托尔拓"</v>
      </c>
      <c r="R27" s="2" t="s">
        <v>912</v>
      </c>
    </row>
    <row r="28" ht="36" spans="1:18">
      <c r="A28" s="11" t="s">
        <v>929</v>
      </c>
      <c r="B28" s="12" t="s">
        <v>930</v>
      </c>
      <c r="C28" s="13" t="s">
        <v>477</v>
      </c>
      <c r="D28" s="18">
        <v>1</v>
      </c>
      <c r="E28" s="22">
        <v>184.403333333333</v>
      </c>
      <c r="F28" s="10" t="s">
        <v>910</v>
      </c>
      <c r="G28" s="2" t="s">
        <v>403</v>
      </c>
      <c r="H28" s="2" t="s">
        <v>911</v>
      </c>
      <c r="L28" s="27" t="str">
        <f t="shared" si="0"/>
        <v>"三雄极光"</v>
      </c>
      <c r="M28" s="27" t="str">
        <f t="shared" si="1"/>
        <v>"欧普照明"</v>
      </c>
      <c r="N28" s="27" t="str">
        <f t="shared" si="2"/>
        <v>"中山托尔拓"</v>
      </c>
      <c r="O28" s="27" t="str">
        <f t="shared" si="3"/>
        <v/>
      </c>
      <c r="Q28" s="27" t="str">
        <f t="shared" si="4"/>
        <v>"三雄极光"、"欧普照明"、"中山托尔拓"</v>
      </c>
      <c r="R28" s="2" t="s">
        <v>912</v>
      </c>
    </row>
    <row r="29" ht="36" spans="1:18">
      <c r="A29" s="11" t="s">
        <v>931</v>
      </c>
      <c r="B29" s="12" t="s">
        <v>932</v>
      </c>
      <c r="C29" s="13" t="s">
        <v>477</v>
      </c>
      <c r="D29" s="18">
        <v>1</v>
      </c>
      <c r="E29" s="22">
        <v>41.9</v>
      </c>
      <c r="F29" s="10" t="s">
        <v>910</v>
      </c>
      <c r="G29" s="2" t="s">
        <v>403</v>
      </c>
      <c r="H29" s="2" t="s">
        <v>911</v>
      </c>
      <c r="L29" s="27" t="str">
        <f t="shared" si="0"/>
        <v>"三雄极光"</v>
      </c>
      <c r="M29" s="27" t="str">
        <f t="shared" si="1"/>
        <v>"欧普照明"</v>
      </c>
      <c r="N29" s="27" t="str">
        <f t="shared" si="2"/>
        <v>"中山托尔拓"</v>
      </c>
      <c r="O29" s="27" t="str">
        <f t="shared" si="3"/>
        <v/>
      </c>
      <c r="Q29" s="27" t="str">
        <f t="shared" si="4"/>
        <v>"三雄极光"、"欧普照明"、"中山托尔拓"</v>
      </c>
      <c r="R29" s="2" t="s">
        <v>912</v>
      </c>
    </row>
    <row r="30" ht="36" spans="1:18">
      <c r="A30" s="11" t="s">
        <v>933</v>
      </c>
      <c r="B30" s="12" t="s">
        <v>934</v>
      </c>
      <c r="C30" s="13" t="s">
        <v>477</v>
      </c>
      <c r="D30" s="18">
        <v>1</v>
      </c>
      <c r="E30" s="22">
        <v>72.4566666666667</v>
      </c>
      <c r="F30" s="10" t="s">
        <v>910</v>
      </c>
      <c r="G30" s="2" t="s">
        <v>403</v>
      </c>
      <c r="H30" s="2" t="s">
        <v>911</v>
      </c>
      <c r="L30" s="27" t="str">
        <f t="shared" si="0"/>
        <v>"三雄极光"</v>
      </c>
      <c r="M30" s="27" t="str">
        <f t="shared" si="1"/>
        <v>"欧普照明"</v>
      </c>
      <c r="N30" s="27" t="str">
        <f t="shared" si="2"/>
        <v>"中山托尔拓"</v>
      </c>
      <c r="O30" s="27" t="str">
        <f t="shared" si="3"/>
        <v/>
      </c>
      <c r="Q30" s="27" t="str">
        <f t="shared" si="4"/>
        <v>"三雄极光"、"欧普照明"、"中山托尔拓"</v>
      </c>
      <c r="R30" s="2" t="s">
        <v>912</v>
      </c>
    </row>
    <row r="31" ht="36" spans="1:18">
      <c r="A31" s="11" t="s">
        <v>935</v>
      </c>
      <c r="B31" s="12" t="s">
        <v>936</v>
      </c>
      <c r="C31" s="13" t="s">
        <v>477</v>
      </c>
      <c r="D31" s="18">
        <v>1</v>
      </c>
      <c r="E31" s="22">
        <v>79.6033333333333</v>
      </c>
      <c r="F31" s="10" t="s">
        <v>910</v>
      </c>
      <c r="G31" s="2" t="s">
        <v>403</v>
      </c>
      <c r="H31" s="2" t="s">
        <v>911</v>
      </c>
      <c r="L31" s="27" t="str">
        <f t="shared" si="0"/>
        <v>"三雄极光"</v>
      </c>
      <c r="M31" s="27" t="str">
        <f t="shared" si="1"/>
        <v>"欧普照明"</v>
      </c>
      <c r="N31" s="27" t="str">
        <f t="shared" si="2"/>
        <v>"中山托尔拓"</v>
      </c>
      <c r="O31" s="27" t="str">
        <f t="shared" si="3"/>
        <v/>
      </c>
      <c r="Q31" s="27" t="str">
        <f t="shared" si="4"/>
        <v>"三雄极光"、"欧普照明"、"中山托尔拓"</v>
      </c>
      <c r="R31" s="2" t="s">
        <v>912</v>
      </c>
    </row>
    <row r="32" ht="36" spans="1:18">
      <c r="A32" s="11" t="s">
        <v>937</v>
      </c>
      <c r="B32" s="12" t="s">
        <v>938</v>
      </c>
      <c r="C32" s="13" t="s">
        <v>477</v>
      </c>
      <c r="D32" s="18">
        <v>1</v>
      </c>
      <c r="E32" s="22">
        <v>86.9</v>
      </c>
      <c r="F32" s="10" t="s">
        <v>910</v>
      </c>
      <c r="G32" s="2" t="s">
        <v>403</v>
      </c>
      <c r="H32" s="2" t="s">
        <v>911</v>
      </c>
      <c r="L32" s="27" t="str">
        <f t="shared" si="0"/>
        <v>"三雄极光"</v>
      </c>
      <c r="M32" s="27" t="str">
        <f t="shared" si="1"/>
        <v>"欧普照明"</v>
      </c>
      <c r="N32" s="27" t="str">
        <f t="shared" si="2"/>
        <v>"中山托尔拓"</v>
      </c>
      <c r="O32" s="27" t="str">
        <f t="shared" si="3"/>
        <v/>
      </c>
      <c r="Q32" s="27" t="str">
        <f t="shared" si="4"/>
        <v>"三雄极光"、"欧普照明"、"中山托尔拓"</v>
      </c>
      <c r="R32" s="2" t="s">
        <v>912</v>
      </c>
    </row>
    <row r="33" ht="36" spans="1:18">
      <c r="A33" s="11" t="s">
        <v>939</v>
      </c>
      <c r="B33" s="12" t="s">
        <v>940</v>
      </c>
      <c r="C33" s="13" t="s">
        <v>477</v>
      </c>
      <c r="D33" s="18">
        <v>1</v>
      </c>
      <c r="E33" s="22">
        <v>99.5</v>
      </c>
      <c r="F33" s="10" t="s">
        <v>910</v>
      </c>
      <c r="G33" s="2" t="s">
        <v>403</v>
      </c>
      <c r="H33" s="2" t="s">
        <v>911</v>
      </c>
      <c r="L33" s="27" t="str">
        <f t="shared" si="0"/>
        <v>"三雄极光"</v>
      </c>
      <c r="M33" s="27" t="str">
        <f t="shared" si="1"/>
        <v>"欧普照明"</v>
      </c>
      <c r="N33" s="27" t="str">
        <f t="shared" si="2"/>
        <v>"中山托尔拓"</v>
      </c>
      <c r="O33" s="27" t="str">
        <f t="shared" si="3"/>
        <v/>
      </c>
      <c r="Q33" s="27" t="str">
        <f t="shared" si="4"/>
        <v>"三雄极光"、"欧普照明"、"中山托尔拓"</v>
      </c>
      <c r="R33" s="2" t="s">
        <v>912</v>
      </c>
    </row>
    <row r="34" ht="36" spans="1:18">
      <c r="A34" s="11" t="s">
        <v>941</v>
      </c>
      <c r="B34" s="12" t="s">
        <v>942</v>
      </c>
      <c r="C34" s="13" t="s">
        <v>477</v>
      </c>
      <c r="D34" s="18">
        <v>1</v>
      </c>
      <c r="E34" s="22">
        <v>186.833333333333</v>
      </c>
      <c r="F34" s="10" t="s">
        <v>910</v>
      </c>
      <c r="G34" s="2" t="s">
        <v>403</v>
      </c>
      <c r="H34" s="2" t="s">
        <v>911</v>
      </c>
      <c r="L34" s="27" t="str">
        <f t="shared" si="0"/>
        <v>"三雄极光"</v>
      </c>
      <c r="M34" s="27" t="str">
        <f t="shared" si="1"/>
        <v>"欧普照明"</v>
      </c>
      <c r="N34" s="27" t="str">
        <f t="shared" si="2"/>
        <v>"中山托尔拓"</v>
      </c>
      <c r="O34" s="27" t="str">
        <f t="shared" si="3"/>
        <v/>
      </c>
      <c r="Q34" s="27" t="str">
        <f t="shared" si="4"/>
        <v>"三雄极光"、"欧普照明"、"中山托尔拓"</v>
      </c>
      <c r="R34" s="2" t="s">
        <v>912</v>
      </c>
    </row>
    <row r="35" ht="36" spans="1:18">
      <c r="A35" s="11" t="s">
        <v>943</v>
      </c>
      <c r="B35" s="12" t="s">
        <v>944</v>
      </c>
      <c r="C35" s="13" t="s">
        <v>477</v>
      </c>
      <c r="D35" s="18">
        <v>1</v>
      </c>
      <c r="E35" s="22">
        <v>257.156666666667</v>
      </c>
      <c r="F35" s="10" t="s">
        <v>910</v>
      </c>
      <c r="G35" s="2" t="s">
        <v>403</v>
      </c>
      <c r="H35" s="2" t="s">
        <v>911</v>
      </c>
      <c r="L35" s="27" t="str">
        <f t="shared" si="0"/>
        <v>"三雄极光"</v>
      </c>
      <c r="M35" s="27" t="str">
        <f t="shared" si="1"/>
        <v>"欧普照明"</v>
      </c>
      <c r="N35" s="27" t="str">
        <f t="shared" si="2"/>
        <v>"中山托尔拓"</v>
      </c>
      <c r="O35" s="27" t="str">
        <f t="shared" si="3"/>
        <v/>
      </c>
      <c r="Q35" s="27" t="str">
        <f t="shared" si="4"/>
        <v>"三雄极光"、"欧普照明"、"中山托尔拓"</v>
      </c>
      <c r="R35" s="2" t="s">
        <v>912</v>
      </c>
    </row>
    <row r="36" ht="36" spans="1:18">
      <c r="A36" s="11" t="s">
        <v>945</v>
      </c>
      <c r="B36" s="12" t="s">
        <v>946</v>
      </c>
      <c r="C36" s="13" t="s">
        <v>477</v>
      </c>
      <c r="D36" s="18">
        <v>1</v>
      </c>
      <c r="E36" s="22">
        <v>206.583333333333</v>
      </c>
      <c r="F36" s="10" t="s">
        <v>910</v>
      </c>
      <c r="G36" s="2" t="s">
        <v>403</v>
      </c>
      <c r="H36" s="2" t="s">
        <v>911</v>
      </c>
      <c r="L36" s="27" t="str">
        <f t="shared" si="0"/>
        <v>"三雄极光"</v>
      </c>
      <c r="M36" s="27" t="str">
        <f t="shared" si="1"/>
        <v>"欧普照明"</v>
      </c>
      <c r="N36" s="27" t="str">
        <f t="shared" si="2"/>
        <v>"中山托尔拓"</v>
      </c>
      <c r="O36" s="27" t="str">
        <f t="shared" si="3"/>
        <v/>
      </c>
      <c r="Q36" s="27" t="str">
        <f t="shared" si="4"/>
        <v>"三雄极光"、"欧普照明"、"中山托尔拓"</v>
      </c>
      <c r="R36" s="2" t="s">
        <v>912</v>
      </c>
    </row>
    <row r="37" ht="36" spans="1:18">
      <c r="A37" s="11" t="s">
        <v>947</v>
      </c>
      <c r="B37" s="12" t="s">
        <v>948</v>
      </c>
      <c r="C37" s="13" t="s">
        <v>477</v>
      </c>
      <c r="D37" s="18">
        <v>1</v>
      </c>
      <c r="E37" s="22">
        <v>108.913333333333</v>
      </c>
      <c r="F37" s="10" t="s">
        <v>910</v>
      </c>
      <c r="G37" s="2" t="s">
        <v>403</v>
      </c>
      <c r="H37" s="2" t="s">
        <v>911</v>
      </c>
      <c r="L37" s="27" t="str">
        <f t="shared" si="0"/>
        <v>"三雄极光"</v>
      </c>
      <c r="M37" s="27" t="str">
        <f t="shared" si="1"/>
        <v>"欧普照明"</v>
      </c>
      <c r="N37" s="27" t="str">
        <f t="shared" si="2"/>
        <v>"中山托尔拓"</v>
      </c>
      <c r="O37" s="27" t="str">
        <f t="shared" si="3"/>
        <v/>
      </c>
      <c r="Q37" s="27" t="str">
        <f t="shared" si="4"/>
        <v>"三雄极光"、"欧普照明"、"中山托尔拓"</v>
      </c>
      <c r="R37" s="2" t="s">
        <v>912</v>
      </c>
    </row>
    <row r="38" ht="36" spans="1:18">
      <c r="A38" s="11" t="s">
        <v>949</v>
      </c>
      <c r="B38" s="12" t="s">
        <v>950</v>
      </c>
      <c r="C38" s="13" t="s">
        <v>477</v>
      </c>
      <c r="D38" s="18">
        <v>1</v>
      </c>
      <c r="E38" s="22">
        <v>106.073333333333</v>
      </c>
      <c r="F38" s="10" t="s">
        <v>910</v>
      </c>
      <c r="G38" s="2" t="s">
        <v>403</v>
      </c>
      <c r="H38" s="2" t="s">
        <v>911</v>
      </c>
      <c r="L38" s="27" t="str">
        <f t="shared" si="0"/>
        <v>"三雄极光"</v>
      </c>
      <c r="M38" s="27" t="str">
        <f t="shared" si="1"/>
        <v>"欧普照明"</v>
      </c>
      <c r="N38" s="27" t="str">
        <f t="shared" si="2"/>
        <v>"中山托尔拓"</v>
      </c>
      <c r="O38" s="27" t="str">
        <f t="shared" si="3"/>
        <v/>
      </c>
      <c r="Q38" s="27" t="str">
        <f t="shared" si="4"/>
        <v>"三雄极光"、"欧普照明"、"中山托尔拓"</v>
      </c>
      <c r="R38" s="2" t="s">
        <v>912</v>
      </c>
    </row>
    <row r="39" ht="36" spans="1:18">
      <c r="A39" s="11" t="s">
        <v>951</v>
      </c>
      <c r="B39" s="12" t="s">
        <v>952</v>
      </c>
      <c r="C39" s="13" t="s">
        <v>477</v>
      </c>
      <c r="D39" s="18">
        <v>1</v>
      </c>
      <c r="E39" s="22">
        <v>66.9566666666667</v>
      </c>
      <c r="F39" s="10" t="s">
        <v>910</v>
      </c>
      <c r="G39" s="2" t="s">
        <v>403</v>
      </c>
      <c r="H39" s="2" t="s">
        <v>911</v>
      </c>
      <c r="L39" s="27" t="str">
        <f t="shared" si="0"/>
        <v>"三雄极光"</v>
      </c>
      <c r="M39" s="27" t="str">
        <f t="shared" si="1"/>
        <v>"欧普照明"</v>
      </c>
      <c r="N39" s="27" t="str">
        <f t="shared" si="2"/>
        <v>"中山托尔拓"</v>
      </c>
      <c r="O39" s="27" t="str">
        <f t="shared" si="3"/>
        <v/>
      </c>
      <c r="Q39" s="27" t="str">
        <f t="shared" si="4"/>
        <v>"三雄极光"、"欧普照明"、"中山托尔拓"</v>
      </c>
      <c r="R39" s="2" t="s">
        <v>912</v>
      </c>
    </row>
    <row r="40" ht="36" spans="1:18">
      <c r="A40" s="11" t="s">
        <v>953</v>
      </c>
      <c r="B40" s="12" t="s">
        <v>954</v>
      </c>
      <c r="C40" s="13" t="s">
        <v>477</v>
      </c>
      <c r="D40" s="18">
        <v>1</v>
      </c>
      <c r="E40" s="22">
        <v>173.113333333333</v>
      </c>
      <c r="F40" s="10" t="s">
        <v>910</v>
      </c>
      <c r="G40" s="2" t="s">
        <v>403</v>
      </c>
      <c r="H40" s="2" t="s">
        <v>911</v>
      </c>
      <c r="L40" s="27" t="str">
        <f t="shared" si="0"/>
        <v>"三雄极光"</v>
      </c>
      <c r="M40" s="27" t="str">
        <f t="shared" si="1"/>
        <v>"欧普照明"</v>
      </c>
      <c r="N40" s="27" t="str">
        <f t="shared" si="2"/>
        <v>"中山托尔拓"</v>
      </c>
      <c r="O40" s="27" t="str">
        <f t="shared" si="3"/>
        <v/>
      </c>
      <c r="Q40" s="27" t="str">
        <f t="shared" si="4"/>
        <v>"三雄极光"、"欧普照明"、"中山托尔拓"</v>
      </c>
      <c r="R40" s="2" t="s">
        <v>912</v>
      </c>
    </row>
    <row r="41" ht="36" spans="1:18">
      <c r="A41" s="11" t="s">
        <v>955</v>
      </c>
      <c r="B41" s="12" t="s">
        <v>956</v>
      </c>
      <c r="C41" s="13" t="s">
        <v>477</v>
      </c>
      <c r="D41" s="18">
        <v>1</v>
      </c>
      <c r="E41" s="22">
        <v>41.88</v>
      </c>
      <c r="F41" s="10" t="s">
        <v>910</v>
      </c>
      <c r="G41" s="2" t="s">
        <v>403</v>
      </c>
      <c r="H41" s="2" t="s">
        <v>911</v>
      </c>
      <c r="L41" s="27" t="str">
        <f t="shared" si="0"/>
        <v>"三雄极光"</v>
      </c>
      <c r="M41" s="27" t="str">
        <f t="shared" si="1"/>
        <v>"欧普照明"</v>
      </c>
      <c r="N41" s="27" t="str">
        <f t="shared" si="2"/>
        <v>"中山托尔拓"</v>
      </c>
      <c r="O41" s="27" t="str">
        <f t="shared" si="3"/>
        <v/>
      </c>
      <c r="Q41" s="27" t="str">
        <f t="shared" si="4"/>
        <v>"三雄极光"、"欧普照明"、"中山托尔拓"</v>
      </c>
      <c r="R41" s="2" t="s">
        <v>912</v>
      </c>
    </row>
    <row r="42" ht="36" spans="1:18">
      <c r="A42" s="11" t="s">
        <v>957</v>
      </c>
      <c r="B42" s="12" t="s">
        <v>958</v>
      </c>
      <c r="C42" s="13" t="s">
        <v>477</v>
      </c>
      <c r="D42" s="18">
        <v>1</v>
      </c>
      <c r="E42" s="22">
        <v>45.3533333333333</v>
      </c>
      <c r="F42" s="10" t="s">
        <v>910</v>
      </c>
      <c r="G42" s="2" t="s">
        <v>403</v>
      </c>
      <c r="H42" s="2" t="s">
        <v>911</v>
      </c>
      <c r="L42" s="27" t="str">
        <f t="shared" si="0"/>
        <v>"三雄极光"</v>
      </c>
      <c r="M42" s="27" t="str">
        <f t="shared" si="1"/>
        <v>"欧普照明"</v>
      </c>
      <c r="N42" s="27" t="str">
        <f t="shared" si="2"/>
        <v>"中山托尔拓"</v>
      </c>
      <c r="O42" s="27" t="str">
        <f t="shared" si="3"/>
        <v/>
      </c>
      <c r="Q42" s="27" t="str">
        <f t="shared" si="4"/>
        <v>"三雄极光"、"欧普照明"、"中山托尔拓"</v>
      </c>
      <c r="R42" s="2" t="s">
        <v>912</v>
      </c>
    </row>
    <row r="43" ht="36" spans="1:18">
      <c r="A43" s="11" t="s">
        <v>959</v>
      </c>
      <c r="B43" s="12" t="s">
        <v>960</v>
      </c>
      <c r="C43" s="13" t="s">
        <v>477</v>
      </c>
      <c r="D43" s="18">
        <v>1</v>
      </c>
      <c r="E43" s="22">
        <v>53.71</v>
      </c>
      <c r="F43" s="10" t="s">
        <v>910</v>
      </c>
      <c r="G43" s="2" t="s">
        <v>403</v>
      </c>
      <c r="H43" s="2" t="s">
        <v>911</v>
      </c>
      <c r="L43" s="27" t="str">
        <f t="shared" si="0"/>
        <v>"三雄极光"</v>
      </c>
      <c r="M43" s="27" t="str">
        <f t="shared" si="1"/>
        <v>"欧普照明"</v>
      </c>
      <c r="N43" s="27" t="str">
        <f t="shared" si="2"/>
        <v>"中山托尔拓"</v>
      </c>
      <c r="O43" s="27" t="str">
        <f t="shared" si="3"/>
        <v/>
      </c>
      <c r="Q43" s="27" t="str">
        <f t="shared" si="4"/>
        <v>"三雄极光"、"欧普照明"、"中山托尔拓"</v>
      </c>
      <c r="R43" s="2" t="s">
        <v>912</v>
      </c>
    </row>
    <row r="44" ht="48" spans="1:18">
      <c r="A44" s="11" t="s">
        <v>961</v>
      </c>
      <c r="B44" s="12" t="s">
        <v>962</v>
      </c>
      <c r="C44" s="13" t="s">
        <v>477</v>
      </c>
      <c r="D44" s="18">
        <v>1</v>
      </c>
      <c r="E44" s="22">
        <v>43.3066666666667</v>
      </c>
      <c r="F44" s="10" t="s">
        <v>910</v>
      </c>
      <c r="G44" s="2" t="s">
        <v>403</v>
      </c>
      <c r="H44" s="2" t="s">
        <v>911</v>
      </c>
      <c r="L44" s="27" t="str">
        <f t="shared" si="0"/>
        <v>"三雄极光"</v>
      </c>
      <c r="M44" s="27" t="str">
        <f t="shared" si="1"/>
        <v>"欧普照明"</v>
      </c>
      <c r="N44" s="27" t="str">
        <f t="shared" si="2"/>
        <v>"中山托尔拓"</v>
      </c>
      <c r="O44" s="27" t="str">
        <f t="shared" si="3"/>
        <v/>
      </c>
      <c r="Q44" s="27" t="str">
        <f t="shared" si="4"/>
        <v>"三雄极光"、"欧普照明"、"中山托尔拓"</v>
      </c>
      <c r="R44" s="2" t="s">
        <v>912</v>
      </c>
    </row>
    <row r="45" ht="48" spans="1:18">
      <c r="A45" s="11" t="s">
        <v>963</v>
      </c>
      <c r="B45" s="12" t="s">
        <v>964</v>
      </c>
      <c r="C45" s="13" t="s">
        <v>477</v>
      </c>
      <c r="D45" s="18">
        <v>1</v>
      </c>
      <c r="E45" s="22">
        <v>81.9933333333333</v>
      </c>
      <c r="F45" s="10" t="s">
        <v>910</v>
      </c>
      <c r="G45" s="2" t="s">
        <v>403</v>
      </c>
      <c r="H45" s="2" t="s">
        <v>911</v>
      </c>
      <c r="L45" s="27" t="str">
        <f t="shared" si="0"/>
        <v>"三雄极光"</v>
      </c>
      <c r="M45" s="27" t="str">
        <f t="shared" si="1"/>
        <v>"欧普照明"</v>
      </c>
      <c r="N45" s="27" t="str">
        <f t="shared" si="2"/>
        <v>"中山托尔拓"</v>
      </c>
      <c r="O45" s="27" t="str">
        <f t="shared" si="3"/>
        <v/>
      </c>
      <c r="Q45" s="27" t="str">
        <f t="shared" si="4"/>
        <v>"三雄极光"、"欧普照明"、"中山托尔拓"</v>
      </c>
      <c r="R45" s="2" t="s">
        <v>912</v>
      </c>
    </row>
    <row r="46" ht="48" spans="1:18">
      <c r="A46" s="11" t="s">
        <v>965</v>
      </c>
      <c r="B46" s="12" t="s">
        <v>966</v>
      </c>
      <c r="C46" s="13" t="s">
        <v>477</v>
      </c>
      <c r="D46" s="18">
        <v>1</v>
      </c>
      <c r="E46" s="22">
        <v>151.853333333333</v>
      </c>
      <c r="F46" s="10" t="s">
        <v>910</v>
      </c>
      <c r="G46" s="2" t="s">
        <v>403</v>
      </c>
      <c r="H46" s="2" t="s">
        <v>911</v>
      </c>
      <c r="L46" s="27" t="str">
        <f t="shared" si="0"/>
        <v>"三雄极光"</v>
      </c>
      <c r="M46" s="27" t="str">
        <f t="shared" si="1"/>
        <v>"欧普照明"</v>
      </c>
      <c r="N46" s="27" t="str">
        <f t="shared" si="2"/>
        <v>"中山托尔拓"</v>
      </c>
      <c r="O46" s="27" t="str">
        <f t="shared" si="3"/>
        <v/>
      </c>
      <c r="Q46" s="27" t="str">
        <f t="shared" si="4"/>
        <v>"三雄极光"、"欧普照明"、"中山托尔拓"</v>
      </c>
      <c r="R46" s="2" t="s">
        <v>912</v>
      </c>
    </row>
    <row r="47" ht="36" spans="1:18">
      <c r="A47" s="11" t="s">
        <v>967</v>
      </c>
      <c r="B47" s="12" t="s">
        <v>968</v>
      </c>
      <c r="C47" s="13" t="s">
        <v>477</v>
      </c>
      <c r="D47" s="18">
        <v>1</v>
      </c>
      <c r="E47" s="22">
        <v>48.7233333333333</v>
      </c>
      <c r="F47" s="10" t="s">
        <v>910</v>
      </c>
      <c r="G47" s="2" t="s">
        <v>403</v>
      </c>
      <c r="H47" s="2" t="s">
        <v>911</v>
      </c>
      <c r="L47" s="27" t="str">
        <f t="shared" si="0"/>
        <v>"三雄极光"</v>
      </c>
      <c r="M47" s="27" t="str">
        <f t="shared" si="1"/>
        <v>"欧普照明"</v>
      </c>
      <c r="N47" s="27" t="str">
        <f t="shared" si="2"/>
        <v>"中山托尔拓"</v>
      </c>
      <c r="O47" s="27" t="str">
        <f t="shared" si="3"/>
        <v/>
      </c>
      <c r="Q47" s="27" t="str">
        <f t="shared" si="4"/>
        <v>"三雄极光"、"欧普照明"、"中山托尔拓"</v>
      </c>
      <c r="R47" s="2" t="s">
        <v>912</v>
      </c>
    </row>
    <row r="48" ht="36" spans="1:18">
      <c r="A48" s="11" t="s">
        <v>969</v>
      </c>
      <c r="B48" s="12" t="s">
        <v>970</v>
      </c>
      <c r="C48" s="13" t="s">
        <v>477</v>
      </c>
      <c r="D48" s="18">
        <v>1</v>
      </c>
      <c r="E48" s="22">
        <v>55.39</v>
      </c>
      <c r="F48" s="10" t="s">
        <v>910</v>
      </c>
      <c r="G48" s="2" t="s">
        <v>403</v>
      </c>
      <c r="H48" s="2" t="s">
        <v>911</v>
      </c>
      <c r="L48" s="27" t="str">
        <f t="shared" si="0"/>
        <v>"三雄极光"</v>
      </c>
      <c r="M48" s="27" t="str">
        <f t="shared" si="1"/>
        <v>"欧普照明"</v>
      </c>
      <c r="N48" s="27" t="str">
        <f t="shared" si="2"/>
        <v>"中山托尔拓"</v>
      </c>
      <c r="O48" s="27" t="str">
        <f t="shared" si="3"/>
        <v/>
      </c>
      <c r="Q48" s="27" t="str">
        <f t="shared" si="4"/>
        <v>"三雄极光"、"欧普照明"、"中山托尔拓"</v>
      </c>
      <c r="R48" s="2" t="s">
        <v>912</v>
      </c>
    </row>
    <row r="49" ht="36" spans="1:18">
      <c r="A49" s="11" t="s">
        <v>971</v>
      </c>
      <c r="B49" s="12" t="s">
        <v>972</v>
      </c>
      <c r="C49" s="13" t="s">
        <v>477</v>
      </c>
      <c r="D49" s="18">
        <v>1</v>
      </c>
      <c r="E49" s="22">
        <v>97.5133333333333</v>
      </c>
      <c r="F49" s="10" t="s">
        <v>910</v>
      </c>
      <c r="G49" s="2" t="s">
        <v>403</v>
      </c>
      <c r="H49" s="2" t="s">
        <v>911</v>
      </c>
      <c r="L49" s="27" t="str">
        <f t="shared" si="0"/>
        <v>"三雄极光"</v>
      </c>
      <c r="M49" s="27" t="str">
        <f t="shared" si="1"/>
        <v>"欧普照明"</v>
      </c>
      <c r="N49" s="27" t="str">
        <f t="shared" si="2"/>
        <v>"中山托尔拓"</v>
      </c>
      <c r="O49" s="27" t="str">
        <f t="shared" si="3"/>
        <v/>
      </c>
      <c r="Q49" s="27" t="str">
        <f t="shared" si="4"/>
        <v>"三雄极光"、"欧普照明"、"中山托尔拓"</v>
      </c>
      <c r="R49" s="2" t="s">
        <v>912</v>
      </c>
    </row>
    <row r="50" ht="36" spans="1:18">
      <c r="A50" s="11" t="s">
        <v>973</v>
      </c>
      <c r="B50" s="12" t="s">
        <v>974</v>
      </c>
      <c r="C50" s="13" t="s">
        <v>477</v>
      </c>
      <c r="D50" s="18">
        <v>1</v>
      </c>
      <c r="E50" s="22">
        <v>100.18</v>
      </c>
      <c r="F50" s="10" t="s">
        <v>910</v>
      </c>
      <c r="G50" s="2" t="s">
        <v>403</v>
      </c>
      <c r="H50" s="2" t="s">
        <v>911</v>
      </c>
      <c r="L50" s="27" t="str">
        <f t="shared" si="0"/>
        <v>"三雄极光"</v>
      </c>
      <c r="M50" s="27" t="str">
        <f t="shared" si="1"/>
        <v>"欧普照明"</v>
      </c>
      <c r="N50" s="27" t="str">
        <f t="shared" si="2"/>
        <v>"中山托尔拓"</v>
      </c>
      <c r="O50" s="27" t="str">
        <f t="shared" si="3"/>
        <v/>
      </c>
      <c r="Q50" s="27" t="str">
        <f t="shared" si="4"/>
        <v>"三雄极光"、"欧普照明"、"中山托尔拓"</v>
      </c>
      <c r="R50" s="2" t="s">
        <v>912</v>
      </c>
    </row>
    <row r="51" ht="48" spans="1:18">
      <c r="A51" s="11" t="s">
        <v>975</v>
      </c>
      <c r="B51" s="12" t="s">
        <v>976</v>
      </c>
      <c r="C51" s="13" t="s">
        <v>477</v>
      </c>
      <c r="D51" s="18">
        <v>1</v>
      </c>
      <c r="E51" s="22">
        <v>111.146666666667</v>
      </c>
      <c r="F51" s="10" t="s">
        <v>910</v>
      </c>
      <c r="G51" s="2" t="s">
        <v>403</v>
      </c>
      <c r="H51" s="2" t="s">
        <v>911</v>
      </c>
      <c r="L51" s="27" t="str">
        <f t="shared" si="0"/>
        <v>"三雄极光"</v>
      </c>
      <c r="M51" s="27" t="str">
        <f t="shared" si="1"/>
        <v>"欧普照明"</v>
      </c>
      <c r="N51" s="27" t="str">
        <f t="shared" si="2"/>
        <v>"中山托尔拓"</v>
      </c>
      <c r="O51" s="27" t="str">
        <f t="shared" si="3"/>
        <v/>
      </c>
      <c r="Q51" s="27" t="str">
        <f t="shared" si="4"/>
        <v>"三雄极光"、"欧普照明"、"中山托尔拓"</v>
      </c>
      <c r="R51" s="2" t="s">
        <v>912</v>
      </c>
    </row>
    <row r="52" ht="48" spans="1:18">
      <c r="A52" s="11" t="s">
        <v>977</v>
      </c>
      <c r="B52" s="12" t="s">
        <v>978</v>
      </c>
      <c r="C52" s="13" t="s">
        <v>477</v>
      </c>
      <c r="D52" s="18">
        <v>1</v>
      </c>
      <c r="E52" s="22">
        <v>200.12</v>
      </c>
      <c r="F52" s="10" t="s">
        <v>910</v>
      </c>
      <c r="G52" s="2" t="s">
        <v>403</v>
      </c>
      <c r="H52" s="2" t="s">
        <v>911</v>
      </c>
      <c r="L52" s="27" t="str">
        <f t="shared" si="0"/>
        <v>"三雄极光"</v>
      </c>
      <c r="M52" s="27" t="str">
        <f t="shared" si="1"/>
        <v>"欧普照明"</v>
      </c>
      <c r="N52" s="27" t="str">
        <f t="shared" si="2"/>
        <v>"中山托尔拓"</v>
      </c>
      <c r="O52" s="27" t="str">
        <f t="shared" si="3"/>
        <v/>
      </c>
      <c r="Q52" s="27" t="str">
        <f t="shared" si="4"/>
        <v>"三雄极光"、"欧普照明"、"中山托尔拓"</v>
      </c>
      <c r="R52" s="2" t="s">
        <v>912</v>
      </c>
    </row>
    <row r="53" ht="48" spans="1:18">
      <c r="A53" s="11" t="s">
        <v>979</v>
      </c>
      <c r="B53" s="12" t="s">
        <v>980</v>
      </c>
      <c r="C53" s="13" t="s">
        <v>477</v>
      </c>
      <c r="D53" s="18">
        <v>1</v>
      </c>
      <c r="E53" s="22">
        <v>269.496666666667</v>
      </c>
      <c r="F53" s="10" t="s">
        <v>910</v>
      </c>
      <c r="G53" s="2" t="s">
        <v>403</v>
      </c>
      <c r="H53" s="2" t="s">
        <v>911</v>
      </c>
      <c r="L53" s="27" t="str">
        <f t="shared" si="0"/>
        <v>"三雄极光"</v>
      </c>
      <c r="M53" s="27" t="str">
        <f t="shared" si="1"/>
        <v>"欧普照明"</v>
      </c>
      <c r="N53" s="27" t="str">
        <f t="shared" si="2"/>
        <v>"中山托尔拓"</v>
      </c>
      <c r="O53" s="27" t="str">
        <f t="shared" si="3"/>
        <v/>
      </c>
      <c r="Q53" s="27" t="str">
        <f t="shared" si="4"/>
        <v>"三雄极光"、"欧普照明"、"中山托尔拓"</v>
      </c>
      <c r="R53" s="2" t="s">
        <v>912</v>
      </c>
    </row>
    <row r="54" ht="48" spans="1:18">
      <c r="A54" s="11" t="s">
        <v>981</v>
      </c>
      <c r="B54" s="12" t="s">
        <v>982</v>
      </c>
      <c r="C54" s="13" t="s">
        <v>477</v>
      </c>
      <c r="D54" s="18">
        <v>1</v>
      </c>
      <c r="E54" s="22">
        <v>111.146666666667</v>
      </c>
      <c r="F54" s="10" t="s">
        <v>910</v>
      </c>
      <c r="G54" s="2" t="s">
        <v>403</v>
      </c>
      <c r="H54" s="2" t="s">
        <v>911</v>
      </c>
      <c r="L54" s="27" t="str">
        <f t="shared" si="0"/>
        <v>"三雄极光"</v>
      </c>
      <c r="M54" s="27" t="str">
        <f t="shared" si="1"/>
        <v>"欧普照明"</v>
      </c>
      <c r="N54" s="27" t="str">
        <f t="shared" si="2"/>
        <v>"中山托尔拓"</v>
      </c>
      <c r="O54" s="27" t="str">
        <f t="shared" si="3"/>
        <v/>
      </c>
      <c r="Q54" s="27" t="str">
        <f t="shared" si="4"/>
        <v>"三雄极光"、"欧普照明"、"中山托尔拓"</v>
      </c>
      <c r="R54" s="2" t="s">
        <v>912</v>
      </c>
    </row>
    <row r="55" ht="48" spans="1:18">
      <c r="A55" s="11" t="s">
        <v>983</v>
      </c>
      <c r="B55" s="12" t="s">
        <v>984</v>
      </c>
      <c r="C55" s="13" t="s">
        <v>477</v>
      </c>
      <c r="D55" s="18">
        <v>1</v>
      </c>
      <c r="E55" s="22">
        <v>200.12</v>
      </c>
      <c r="F55" s="10" t="s">
        <v>910</v>
      </c>
      <c r="G55" s="2" t="s">
        <v>403</v>
      </c>
      <c r="H55" s="2" t="s">
        <v>911</v>
      </c>
      <c r="L55" s="27" t="str">
        <f t="shared" si="0"/>
        <v>"三雄极光"</v>
      </c>
      <c r="M55" s="27" t="str">
        <f t="shared" si="1"/>
        <v>"欧普照明"</v>
      </c>
      <c r="N55" s="27" t="str">
        <f t="shared" si="2"/>
        <v>"中山托尔拓"</v>
      </c>
      <c r="O55" s="27" t="str">
        <f t="shared" si="3"/>
        <v/>
      </c>
      <c r="Q55" s="27" t="str">
        <f t="shared" si="4"/>
        <v>"三雄极光"、"欧普照明"、"中山托尔拓"</v>
      </c>
      <c r="R55" s="2" t="s">
        <v>912</v>
      </c>
    </row>
    <row r="56" ht="48" spans="1:18">
      <c r="A56" s="11" t="s">
        <v>985</v>
      </c>
      <c r="B56" s="12" t="s">
        <v>986</v>
      </c>
      <c r="C56" s="13" t="s">
        <v>477</v>
      </c>
      <c r="D56" s="18">
        <v>1</v>
      </c>
      <c r="E56" s="22">
        <v>269.496666666667</v>
      </c>
      <c r="F56" s="10" t="s">
        <v>910</v>
      </c>
      <c r="G56" s="2" t="s">
        <v>403</v>
      </c>
      <c r="H56" s="2" t="s">
        <v>911</v>
      </c>
      <c r="L56" s="27" t="str">
        <f t="shared" si="0"/>
        <v>"三雄极光"</v>
      </c>
      <c r="M56" s="27" t="str">
        <f t="shared" si="1"/>
        <v>"欧普照明"</v>
      </c>
      <c r="N56" s="27" t="str">
        <f t="shared" si="2"/>
        <v>"中山托尔拓"</v>
      </c>
      <c r="O56" s="27" t="str">
        <f t="shared" si="3"/>
        <v/>
      </c>
      <c r="Q56" s="27" t="str">
        <f t="shared" si="4"/>
        <v>"三雄极光"、"欧普照明"、"中山托尔拓"</v>
      </c>
      <c r="R56" s="2" t="s">
        <v>912</v>
      </c>
    </row>
    <row r="57" ht="48" spans="1:18">
      <c r="A57" s="11" t="s">
        <v>987</v>
      </c>
      <c r="B57" s="12" t="s">
        <v>988</v>
      </c>
      <c r="C57" s="13" t="s">
        <v>477</v>
      </c>
      <c r="D57" s="18">
        <v>1</v>
      </c>
      <c r="E57" s="22">
        <v>107.893333333333</v>
      </c>
      <c r="F57" s="10" t="s">
        <v>910</v>
      </c>
      <c r="G57" s="2" t="s">
        <v>403</v>
      </c>
      <c r="H57" s="2" t="s">
        <v>911</v>
      </c>
      <c r="L57" s="27" t="str">
        <f t="shared" si="0"/>
        <v>"三雄极光"</v>
      </c>
      <c r="M57" s="27" t="str">
        <f t="shared" si="1"/>
        <v>"欧普照明"</v>
      </c>
      <c r="N57" s="27" t="str">
        <f t="shared" si="2"/>
        <v>"中山托尔拓"</v>
      </c>
      <c r="O57" s="27" t="str">
        <f t="shared" si="3"/>
        <v/>
      </c>
      <c r="Q57" s="27" t="str">
        <f t="shared" si="4"/>
        <v>"三雄极光"、"欧普照明"、"中山托尔拓"</v>
      </c>
      <c r="R57" s="2" t="s">
        <v>912</v>
      </c>
    </row>
    <row r="58" ht="48" spans="1:18">
      <c r="A58" s="11" t="s">
        <v>989</v>
      </c>
      <c r="B58" s="12" t="s">
        <v>990</v>
      </c>
      <c r="C58" s="13" t="s">
        <v>477</v>
      </c>
      <c r="D58" s="18">
        <v>1</v>
      </c>
      <c r="E58" s="22">
        <v>178.876666666667</v>
      </c>
      <c r="F58" s="10" t="s">
        <v>910</v>
      </c>
      <c r="G58" s="2" t="s">
        <v>403</v>
      </c>
      <c r="H58" s="2" t="s">
        <v>911</v>
      </c>
      <c r="L58" s="27" t="str">
        <f t="shared" si="0"/>
        <v>"三雄极光"</v>
      </c>
      <c r="M58" s="27" t="str">
        <f t="shared" si="1"/>
        <v>"欧普照明"</v>
      </c>
      <c r="N58" s="27" t="str">
        <f t="shared" si="2"/>
        <v>"中山托尔拓"</v>
      </c>
      <c r="O58" s="27" t="str">
        <f t="shared" si="3"/>
        <v/>
      </c>
      <c r="Q58" s="27" t="str">
        <f t="shared" si="4"/>
        <v>"三雄极光"、"欧普照明"、"中山托尔拓"</v>
      </c>
      <c r="R58" s="2" t="s">
        <v>912</v>
      </c>
    </row>
    <row r="59" ht="48" spans="1:18">
      <c r="A59" s="11" t="s">
        <v>991</v>
      </c>
      <c r="B59" s="12" t="s">
        <v>992</v>
      </c>
      <c r="C59" s="13" t="s">
        <v>477</v>
      </c>
      <c r="D59" s="18">
        <v>1</v>
      </c>
      <c r="E59" s="22">
        <v>272.426666666667</v>
      </c>
      <c r="F59" s="10" t="s">
        <v>910</v>
      </c>
      <c r="G59" s="2" t="s">
        <v>403</v>
      </c>
      <c r="H59" s="2" t="s">
        <v>911</v>
      </c>
      <c r="L59" s="27" t="str">
        <f t="shared" si="0"/>
        <v>"三雄极光"</v>
      </c>
      <c r="M59" s="27" t="str">
        <f t="shared" si="1"/>
        <v>"欧普照明"</v>
      </c>
      <c r="N59" s="27" t="str">
        <f t="shared" si="2"/>
        <v>"中山托尔拓"</v>
      </c>
      <c r="O59" s="27" t="str">
        <f t="shared" si="3"/>
        <v/>
      </c>
      <c r="Q59" s="27" t="str">
        <f t="shared" si="4"/>
        <v>"三雄极光"、"欧普照明"、"中山托尔拓"</v>
      </c>
      <c r="R59" s="2" t="s">
        <v>912</v>
      </c>
    </row>
    <row r="60" ht="48" spans="1:18">
      <c r="A60" s="11" t="s">
        <v>993</v>
      </c>
      <c r="B60" s="12" t="s">
        <v>994</v>
      </c>
      <c r="C60" s="13" t="s">
        <v>477</v>
      </c>
      <c r="D60" s="18">
        <v>1</v>
      </c>
      <c r="E60" s="22">
        <v>123.29</v>
      </c>
      <c r="F60" s="10" t="s">
        <v>910</v>
      </c>
      <c r="G60" s="2" t="s">
        <v>403</v>
      </c>
      <c r="H60" s="2" t="s">
        <v>911</v>
      </c>
      <c r="L60" s="27" t="str">
        <f t="shared" si="0"/>
        <v>"三雄极光"</v>
      </c>
      <c r="M60" s="27" t="str">
        <f t="shared" si="1"/>
        <v>"欧普照明"</v>
      </c>
      <c r="N60" s="27" t="str">
        <f t="shared" si="2"/>
        <v>"中山托尔拓"</v>
      </c>
      <c r="O60" s="27" t="str">
        <f t="shared" si="3"/>
        <v/>
      </c>
      <c r="Q60" s="27" t="str">
        <f t="shared" si="4"/>
        <v>"三雄极光"、"欧普照明"、"中山托尔拓"</v>
      </c>
      <c r="R60" s="2" t="s">
        <v>912</v>
      </c>
    </row>
    <row r="61" ht="48" spans="1:18">
      <c r="A61" s="11" t="s">
        <v>995</v>
      </c>
      <c r="B61" s="12" t="s">
        <v>996</v>
      </c>
      <c r="C61" s="13" t="s">
        <v>477</v>
      </c>
      <c r="D61" s="18">
        <v>1</v>
      </c>
      <c r="E61" s="22">
        <v>224.73</v>
      </c>
      <c r="F61" s="10" t="s">
        <v>910</v>
      </c>
      <c r="G61" s="2" t="s">
        <v>403</v>
      </c>
      <c r="H61" s="2" t="s">
        <v>911</v>
      </c>
      <c r="L61" s="27" t="str">
        <f t="shared" si="0"/>
        <v>"三雄极光"</v>
      </c>
      <c r="M61" s="27" t="str">
        <f t="shared" si="1"/>
        <v>"欧普照明"</v>
      </c>
      <c r="N61" s="27" t="str">
        <f t="shared" si="2"/>
        <v>"中山托尔拓"</v>
      </c>
      <c r="O61" s="27" t="str">
        <f t="shared" si="3"/>
        <v/>
      </c>
      <c r="Q61" s="27" t="str">
        <f t="shared" si="4"/>
        <v>"三雄极光"、"欧普照明"、"中山托尔拓"</v>
      </c>
      <c r="R61" s="2" t="s">
        <v>912</v>
      </c>
    </row>
    <row r="62" ht="48" spans="1:18">
      <c r="A62" s="11" t="s">
        <v>997</v>
      </c>
      <c r="B62" s="12" t="s">
        <v>998</v>
      </c>
      <c r="C62" s="13" t="s">
        <v>477</v>
      </c>
      <c r="D62" s="18">
        <v>1</v>
      </c>
      <c r="E62" s="22">
        <v>306.64</v>
      </c>
      <c r="F62" s="10" t="s">
        <v>910</v>
      </c>
      <c r="G62" s="2" t="s">
        <v>403</v>
      </c>
      <c r="H62" s="2" t="s">
        <v>911</v>
      </c>
      <c r="L62" s="27" t="str">
        <f t="shared" si="0"/>
        <v>"三雄极光"</v>
      </c>
      <c r="M62" s="27" t="str">
        <f t="shared" si="1"/>
        <v>"欧普照明"</v>
      </c>
      <c r="N62" s="27" t="str">
        <f t="shared" si="2"/>
        <v>"中山托尔拓"</v>
      </c>
      <c r="O62" s="27" t="str">
        <f t="shared" si="3"/>
        <v/>
      </c>
      <c r="Q62" s="27" t="str">
        <f t="shared" si="4"/>
        <v>"三雄极光"、"欧普照明"、"中山托尔拓"</v>
      </c>
      <c r="R62" s="2" t="s">
        <v>912</v>
      </c>
    </row>
    <row r="63" ht="48" spans="1:18">
      <c r="A63" s="11" t="s">
        <v>999</v>
      </c>
      <c r="B63" s="12" t="s">
        <v>1000</v>
      </c>
      <c r="C63" s="13" t="s">
        <v>477</v>
      </c>
      <c r="D63" s="18">
        <v>1</v>
      </c>
      <c r="E63" s="22">
        <v>107.893333333333</v>
      </c>
      <c r="F63" s="10" t="s">
        <v>910</v>
      </c>
      <c r="G63" s="2" t="s">
        <v>403</v>
      </c>
      <c r="H63" s="2" t="s">
        <v>911</v>
      </c>
      <c r="L63" s="27" t="str">
        <f t="shared" si="0"/>
        <v>"三雄极光"</v>
      </c>
      <c r="M63" s="27" t="str">
        <f t="shared" si="1"/>
        <v>"欧普照明"</v>
      </c>
      <c r="N63" s="27" t="str">
        <f t="shared" si="2"/>
        <v>"中山托尔拓"</v>
      </c>
      <c r="O63" s="27" t="str">
        <f t="shared" si="3"/>
        <v/>
      </c>
      <c r="Q63" s="27" t="str">
        <f t="shared" si="4"/>
        <v>"三雄极光"、"欧普照明"、"中山托尔拓"</v>
      </c>
      <c r="R63" s="2" t="s">
        <v>912</v>
      </c>
    </row>
    <row r="64" ht="48" spans="1:18">
      <c r="A64" s="11" t="s">
        <v>1001</v>
      </c>
      <c r="B64" s="12" t="s">
        <v>1002</v>
      </c>
      <c r="C64" s="13" t="s">
        <v>477</v>
      </c>
      <c r="D64" s="18">
        <v>1</v>
      </c>
      <c r="E64" s="22">
        <v>178.876666666667</v>
      </c>
      <c r="F64" s="10" t="s">
        <v>910</v>
      </c>
      <c r="G64" s="2" t="s">
        <v>403</v>
      </c>
      <c r="H64" s="2" t="s">
        <v>911</v>
      </c>
      <c r="L64" s="27" t="str">
        <f t="shared" si="0"/>
        <v>"三雄极光"</v>
      </c>
      <c r="M64" s="27" t="str">
        <f t="shared" si="1"/>
        <v>"欧普照明"</v>
      </c>
      <c r="N64" s="27" t="str">
        <f t="shared" si="2"/>
        <v>"中山托尔拓"</v>
      </c>
      <c r="O64" s="27" t="str">
        <f t="shared" si="3"/>
        <v/>
      </c>
      <c r="Q64" s="27" t="str">
        <f t="shared" si="4"/>
        <v>"三雄极光"、"欧普照明"、"中山托尔拓"</v>
      </c>
      <c r="R64" s="2" t="s">
        <v>912</v>
      </c>
    </row>
    <row r="65" ht="48" spans="1:18">
      <c r="A65" s="11" t="s">
        <v>1003</v>
      </c>
      <c r="B65" s="12" t="s">
        <v>1004</v>
      </c>
      <c r="C65" s="13" t="s">
        <v>477</v>
      </c>
      <c r="D65" s="18">
        <v>1</v>
      </c>
      <c r="E65" s="22">
        <v>272.426666666667</v>
      </c>
      <c r="F65" s="10" t="s">
        <v>910</v>
      </c>
      <c r="G65" s="2" t="s">
        <v>403</v>
      </c>
      <c r="H65" s="2" t="s">
        <v>911</v>
      </c>
      <c r="L65" s="27" t="str">
        <f t="shared" si="0"/>
        <v>"三雄极光"</v>
      </c>
      <c r="M65" s="27" t="str">
        <f t="shared" si="1"/>
        <v>"欧普照明"</v>
      </c>
      <c r="N65" s="27" t="str">
        <f t="shared" si="2"/>
        <v>"中山托尔拓"</v>
      </c>
      <c r="O65" s="27" t="str">
        <f t="shared" si="3"/>
        <v/>
      </c>
      <c r="Q65" s="27" t="str">
        <f t="shared" si="4"/>
        <v>"三雄极光"、"欧普照明"、"中山托尔拓"</v>
      </c>
      <c r="R65" s="2" t="s">
        <v>912</v>
      </c>
    </row>
    <row r="66" ht="48" spans="1:18">
      <c r="A66" s="11" t="s">
        <v>1005</v>
      </c>
      <c r="B66" s="12" t="s">
        <v>1006</v>
      </c>
      <c r="C66" s="13" t="s">
        <v>477</v>
      </c>
      <c r="D66" s="18">
        <v>1</v>
      </c>
      <c r="E66" s="22">
        <v>123.29</v>
      </c>
      <c r="F66" s="10" t="s">
        <v>910</v>
      </c>
      <c r="G66" s="2" t="s">
        <v>403</v>
      </c>
      <c r="H66" s="2" t="s">
        <v>911</v>
      </c>
      <c r="L66" s="27" t="str">
        <f t="shared" si="0"/>
        <v>"三雄极光"</v>
      </c>
      <c r="M66" s="27" t="str">
        <f t="shared" si="1"/>
        <v>"欧普照明"</v>
      </c>
      <c r="N66" s="27" t="str">
        <f t="shared" si="2"/>
        <v>"中山托尔拓"</v>
      </c>
      <c r="O66" s="27" t="str">
        <f t="shared" si="3"/>
        <v/>
      </c>
      <c r="Q66" s="27" t="str">
        <f t="shared" si="4"/>
        <v>"三雄极光"、"欧普照明"、"中山托尔拓"</v>
      </c>
      <c r="R66" s="2" t="s">
        <v>912</v>
      </c>
    </row>
    <row r="67" ht="48" spans="1:18">
      <c r="A67" s="11" t="s">
        <v>1007</v>
      </c>
      <c r="B67" s="12" t="s">
        <v>1008</v>
      </c>
      <c r="C67" s="13" t="s">
        <v>477</v>
      </c>
      <c r="D67" s="18">
        <v>1</v>
      </c>
      <c r="E67" s="22">
        <v>224.73</v>
      </c>
      <c r="F67" s="10" t="s">
        <v>910</v>
      </c>
      <c r="G67" s="2" t="s">
        <v>403</v>
      </c>
      <c r="H67" s="2" t="s">
        <v>911</v>
      </c>
      <c r="L67" s="27" t="str">
        <f t="shared" si="0"/>
        <v>"三雄极光"</v>
      </c>
      <c r="M67" s="27" t="str">
        <f t="shared" si="1"/>
        <v>"欧普照明"</v>
      </c>
      <c r="N67" s="27" t="str">
        <f t="shared" si="2"/>
        <v>"中山托尔拓"</v>
      </c>
      <c r="O67" s="27" t="str">
        <f t="shared" si="3"/>
        <v/>
      </c>
      <c r="Q67" s="27" t="str">
        <f t="shared" si="4"/>
        <v>"三雄极光"、"欧普照明"、"中山托尔拓"</v>
      </c>
      <c r="R67" s="2" t="s">
        <v>912</v>
      </c>
    </row>
    <row r="68" ht="48" spans="1:18">
      <c r="A68" s="11" t="s">
        <v>1009</v>
      </c>
      <c r="B68" s="12" t="s">
        <v>1010</v>
      </c>
      <c r="C68" s="13" t="s">
        <v>477</v>
      </c>
      <c r="D68" s="18">
        <v>1</v>
      </c>
      <c r="E68" s="22">
        <v>306.64</v>
      </c>
      <c r="F68" s="10" t="s">
        <v>910</v>
      </c>
      <c r="G68" s="2" t="s">
        <v>403</v>
      </c>
      <c r="H68" s="2" t="s">
        <v>911</v>
      </c>
      <c r="L68" s="27" t="str">
        <f t="shared" ref="L68:L131" si="5">IF(F68="","",CHAR(34)&amp;F68&amp;CHAR(34))</f>
        <v>"三雄极光"</v>
      </c>
      <c r="M68" s="27" t="str">
        <f t="shared" ref="M68:M131" si="6">IF(G68="","",CHAR(34)&amp;G68&amp;CHAR(34))</f>
        <v>"欧普照明"</v>
      </c>
      <c r="N68" s="27" t="str">
        <f t="shared" ref="N68:N131" si="7">IF(H68="","",CHAR(34)&amp;H68&amp;CHAR(34))</f>
        <v>"中山托尔拓"</v>
      </c>
      <c r="O68" s="27" t="str">
        <f t="shared" ref="O68:O131" si="8">IF(I68="","",CHAR(34)&amp;I68&amp;CHAR(34))</f>
        <v/>
      </c>
      <c r="Q68" s="27" t="str">
        <f t="shared" ref="Q68:Q131" si="9">_xlfn.TEXTJOIN("、",TRUE,L68:O68)</f>
        <v>"三雄极光"、"欧普照明"、"中山托尔拓"</v>
      </c>
      <c r="R68" s="2" t="s">
        <v>912</v>
      </c>
    </row>
    <row r="69" ht="36" spans="1:18">
      <c r="A69" s="11" t="s">
        <v>1011</v>
      </c>
      <c r="B69" s="12" t="s">
        <v>1012</v>
      </c>
      <c r="C69" s="13" t="s">
        <v>58</v>
      </c>
      <c r="D69" s="18">
        <v>1</v>
      </c>
      <c r="E69" s="22">
        <v>29.9066666666667</v>
      </c>
      <c r="F69" s="10" t="s">
        <v>910</v>
      </c>
      <c r="G69" s="2" t="s">
        <v>403</v>
      </c>
      <c r="H69" s="2" t="s">
        <v>911</v>
      </c>
      <c r="L69" s="27" t="str">
        <f t="shared" si="5"/>
        <v>"三雄极光"</v>
      </c>
      <c r="M69" s="27" t="str">
        <f t="shared" si="6"/>
        <v>"欧普照明"</v>
      </c>
      <c r="N69" s="27" t="str">
        <f t="shared" si="7"/>
        <v>"中山托尔拓"</v>
      </c>
      <c r="O69" s="27" t="str">
        <f t="shared" si="8"/>
        <v/>
      </c>
      <c r="Q69" s="27" t="str">
        <f t="shared" si="9"/>
        <v>"三雄极光"、"欧普照明"、"中山托尔拓"</v>
      </c>
      <c r="R69" s="2" t="s">
        <v>912</v>
      </c>
    </row>
    <row r="70" ht="24" spans="1:18">
      <c r="A70" s="11" t="s">
        <v>1013</v>
      </c>
      <c r="B70" s="12" t="s">
        <v>1014</v>
      </c>
      <c r="C70" s="13" t="s">
        <v>477</v>
      </c>
      <c r="D70" s="18">
        <v>1</v>
      </c>
      <c r="E70" s="22">
        <v>98.3466666666666</v>
      </c>
      <c r="F70" s="10" t="s">
        <v>910</v>
      </c>
      <c r="G70" s="2" t="s">
        <v>403</v>
      </c>
      <c r="H70" s="2" t="s">
        <v>911</v>
      </c>
      <c r="L70" s="27" t="str">
        <f t="shared" si="5"/>
        <v>"三雄极光"</v>
      </c>
      <c r="M70" s="27" t="str">
        <f t="shared" si="6"/>
        <v>"欧普照明"</v>
      </c>
      <c r="N70" s="27" t="str">
        <f t="shared" si="7"/>
        <v>"中山托尔拓"</v>
      </c>
      <c r="O70" s="27" t="str">
        <f t="shared" si="8"/>
        <v/>
      </c>
      <c r="Q70" s="27" t="str">
        <f t="shared" si="9"/>
        <v>"三雄极光"、"欧普照明"、"中山托尔拓"</v>
      </c>
      <c r="R70" s="2" t="s">
        <v>912</v>
      </c>
    </row>
    <row r="71" ht="24" spans="1:18">
      <c r="A71" s="11" t="s">
        <v>1015</v>
      </c>
      <c r="B71" s="12" t="s">
        <v>1016</v>
      </c>
      <c r="C71" s="13" t="s">
        <v>477</v>
      </c>
      <c r="D71" s="18">
        <v>1</v>
      </c>
      <c r="E71" s="22">
        <v>87.2966666666667</v>
      </c>
      <c r="F71" s="10" t="s">
        <v>910</v>
      </c>
      <c r="G71" s="2" t="s">
        <v>403</v>
      </c>
      <c r="H71" s="2" t="s">
        <v>911</v>
      </c>
      <c r="L71" s="27" t="str">
        <f t="shared" si="5"/>
        <v>"三雄极光"</v>
      </c>
      <c r="M71" s="27" t="str">
        <f t="shared" si="6"/>
        <v>"欧普照明"</v>
      </c>
      <c r="N71" s="27" t="str">
        <f t="shared" si="7"/>
        <v>"中山托尔拓"</v>
      </c>
      <c r="O71" s="27" t="str">
        <f t="shared" si="8"/>
        <v/>
      </c>
      <c r="Q71" s="27" t="str">
        <f t="shared" si="9"/>
        <v>"三雄极光"、"欧普照明"、"中山托尔拓"</v>
      </c>
      <c r="R71" s="2" t="s">
        <v>912</v>
      </c>
    </row>
    <row r="72" ht="24" spans="1:18">
      <c r="A72" s="11" t="s">
        <v>1017</v>
      </c>
      <c r="B72" s="12" t="s">
        <v>1018</v>
      </c>
      <c r="C72" s="13" t="s">
        <v>477</v>
      </c>
      <c r="D72" s="18">
        <v>1</v>
      </c>
      <c r="E72" s="22">
        <v>115.556666666667</v>
      </c>
      <c r="F72" s="10" t="s">
        <v>910</v>
      </c>
      <c r="G72" s="2" t="s">
        <v>403</v>
      </c>
      <c r="H72" s="2" t="s">
        <v>911</v>
      </c>
      <c r="L72" s="27" t="str">
        <f t="shared" si="5"/>
        <v>"三雄极光"</v>
      </c>
      <c r="M72" s="27" t="str">
        <f t="shared" si="6"/>
        <v>"欧普照明"</v>
      </c>
      <c r="N72" s="27" t="str">
        <f t="shared" si="7"/>
        <v>"中山托尔拓"</v>
      </c>
      <c r="O72" s="27" t="str">
        <f t="shared" si="8"/>
        <v/>
      </c>
      <c r="Q72" s="27" t="str">
        <f t="shared" si="9"/>
        <v>"三雄极光"、"欧普照明"、"中山托尔拓"</v>
      </c>
      <c r="R72" s="2" t="s">
        <v>912</v>
      </c>
    </row>
    <row r="73" ht="24" spans="1:18">
      <c r="A73" s="11" t="s">
        <v>1019</v>
      </c>
      <c r="B73" s="12" t="s">
        <v>1020</v>
      </c>
      <c r="C73" s="13" t="s">
        <v>477</v>
      </c>
      <c r="D73" s="18">
        <v>1</v>
      </c>
      <c r="E73" s="22">
        <v>117.756666666667</v>
      </c>
      <c r="F73" s="10" t="s">
        <v>910</v>
      </c>
      <c r="G73" s="2" t="s">
        <v>403</v>
      </c>
      <c r="H73" s="2" t="s">
        <v>911</v>
      </c>
      <c r="L73" s="27" t="str">
        <f t="shared" si="5"/>
        <v>"三雄极光"</v>
      </c>
      <c r="M73" s="27" t="str">
        <f t="shared" si="6"/>
        <v>"欧普照明"</v>
      </c>
      <c r="N73" s="27" t="str">
        <f t="shared" si="7"/>
        <v>"中山托尔拓"</v>
      </c>
      <c r="O73" s="27" t="str">
        <f t="shared" si="8"/>
        <v/>
      </c>
      <c r="Q73" s="27" t="str">
        <f t="shared" si="9"/>
        <v>"三雄极光"、"欧普照明"、"中山托尔拓"</v>
      </c>
      <c r="R73" s="2" t="s">
        <v>912</v>
      </c>
    </row>
    <row r="74" ht="48" spans="1:18">
      <c r="A74" s="11" t="s">
        <v>1021</v>
      </c>
      <c r="B74" s="12" t="s">
        <v>1022</v>
      </c>
      <c r="C74" s="13" t="s">
        <v>1023</v>
      </c>
      <c r="D74" s="18">
        <v>1</v>
      </c>
      <c r="E74" s="22">
        <v>206.35</v>
      </c>
      <c r="F74" s="10" t="s">
        <v>1024</v>
      </c>
      <c r="G74" s="2" t="s">
        <v>1025</v>
      </c>
      <c r="H74" s="2" t="s">
        <v>1026</v>
      </c>
      <c r="L74" s="27" t="str">
        <f t="shared" si="5"/>
        <v>"美的"</v>
      </c>
      <c r="M74" s="27" t="str">
        <f t="shared" si="6"/>
        <v>"艾美特"</v>
      </c>
      <c r="N74" s="27" t="str">
        <f t="shared" si="7"/>
        <v>"格力"</v>
      </c>
      <c r="O74" s="27" t="str">
        <f t="shared" si="8"/>
        <v/>
      </c>
      <c r="Q74" s="27" t="str">
        <f t="shared" si="9"/>
        <v>"美的"、"艾美特"、"格力"</v>
      </c>
      <c r="R74" s="2" t="s">
        <v>1027</v>
      </c>
    </row>
    <row r="75" ht="36" spans="1:18">
      <c r="A75" s="11" t="s">
        <v>1028</v>
      </c>
      <c r="B75" s="12" t="s">
        <v>1029</v>
      </c>
      <c r="C75" s="13" t="s">
        <v>1023</v>
      </c>
      <c r="D75" s="18">
        <v>1</v>
      </c>
      <c r="E75" s="22">
        <v>145.183333333333</v>
      </c>
      <c r="F75" s="10"/>
      <c r="L75" s="27" t="str">
        <f t="shared" si="5"/>
        <v/>
      </c>
      <c r="M75" s="27" t="str">
        <f t="shared" si="6"/>
        <v/>
      </c>
      <c r="N75" s="27" t="str">
        <f t="shared" si="7"/>
        <v/>
      </c>
      <c r="O75" s="27" t="str">
        <f t="shared" si="8"/>
        <v/>
      </c>
      <c r="Q75" s="27" t="str">
        <f t="shared" si="9"/>
        <v/>
      </c>
      <c r="R75" s="2" t="s">
        <v>7</v>
      </c>
    </row>
    <row r="76" ht="36" spans="1:18">
      <c r="A76" s="11" t="s">
        <v>1030</v>
      </c>
      <c r="B76" s="12" t="s">
        <v>1031</v>
      </c>
      <c r="C76" s="13" t="s">
        <v>477</v>
      </c>
      <c r="D76" s="18">
        <v>1</v>
      </c>
      <c r="E76" s="22">
        <v>23.7633333333333</v>
      </c>
      <c r="F76" s="10" t="s">
        <v>1032</v>
      </c>
      <c r="G76" s="2" t="s">
        <v>1033</v>
      </c>
      <c r="H76" s="2" t="s">
        <v>1034</v>
      </c>
      <c r="L76" s="27" t="str">
        <f t="shared" si="5"/>
        <v>"公牛"</v>
      </c>
      <c r="M76" s="27" t="str">
        <f t="shared" si="6"/>
        <v>"西蒙"</v>
      </c>
      <c r="N76" s="27" t="str">
        <f t="shared" si="7"/>
        <v>"TCL罗格朗"</v>
      </c>
      <c r="O76" s="27" t="str">
        <f t="shared" si="8"/>
        <v/>
      </c>
      <c r="Q76" s="27" t="str">
        <f t="shared" si="9"/>
        <v>"公牛"、"西蒙"、"TCL罗格朗"</v>
      </c>
      <c r="R76" s="2" t="s">
        <v>1035</v>
      </c>
    </row>
    <row r="77" ht="36" spans="1:18">
      <c r="A77" s="11" t="s">
        <v>1036</v>
      </c>
      <c r="B77" s="12" t="s">
        <v>1037</v>
      </c>
      <c r="C77" s="13" t="s">
        <v>477</v>
      </c>
      <c r="D77" s="18">
        <v>1</v>
      </c>
      <c r="E77" s="22">
        <v>23.43</v>
      </c>
      <c r="F77" s="10" t="s">
        <v>1032</v>
      </c>
      <c r="G77" s="2" t="s">
        <v>1033</v>
      </c>
      <c r="H77" s="2" t="s">
        <v>1034</v>
      </c>
      <c r="L77" s="27" t="str">
        <f t="shared" si="5"/>
        <v>"公牛"</v>
      </c>
      <c r="M77" s="27" t="str">
        <f t="shared" si="6"/>
        <v>"西蒙"</v>
      </c>
      <c r="N77" s="27" t="str">
        <f t="shared" si="7"/>
        <v>"TCL罗格朗"</v>
      </c>
      <c r="O77" s="27" t="str">
        <f t="shared" si="8"/>
        <v/>
      </c>
      <c r="Q77" s="27" t="str">
        <f t="shared" si="9"/>
        <v>"公牛"、"西蒙"、"TCL罗格朗"</v>
      </c>
      <c r="R77" s="2" t="s">
        <v>1035</v>
      </c>
    </row>
    <row r="78" ht="36" spans="1:18">
      <c r="A78" s="11" t="s">
        <v>1038</v>
      </c>
      <c r="B78" s="12" t="s">
        <v>1039</v>
      </c>
      <c r="C78" s="13" t="s">
        <v>477</v>
      </c>
      <c r="D78" s="18">
        <v>1</v>
      </c>
      <c r="E78" s="22">
        <v>19.7566666666667</v>
      </c>
      <c r="F78" s="10" t="s">
        <v>1032</v>
      </c>
      <c r="G78" s="2" t="s">
        <v>1034</v>
      </c>
      <c r="H78" s="2" t="s">
        <v>1033</v>
      </c>
      <c r="L78" s="27" t="str">
        <f t="shared" si="5"/>
        <v>"公牛"</v>
      </c>
      <c r="M78" s="27" t="str">
        <f t="shared" si="6"/>
        <v>"TCL罗格朗"</v>
      </c>
      <c r="N78" s="27" t="str">
        <f t="shared" si="7"/>
        <v>"西蒙"</v>
      </c>
      <c r="O78" s="27" t="str">
        <f t="shared" si="8"/>
        <v/>
      </c>
      <c r="Q78" s="27" t="str">
        <f t="shared" si="9"/>
        <v>"公牛"、"TCL罗格朗"、"西蒙"</v>
      </c>
      <c r="R78" s="2" t="s">
        <v>1040</v>
      </c>
    </row>
    <row r="79" ht="36" spans="1:18">
      <c r="A79" s="11" t="s">
        <v>1041</v>
      </c>
      <c r="B79" s="12" t="s">
        <v>1042</v>
      </c>
      <c r="C79" s="13" t="s">
        <v>477</v>
      </c>
      <c r="D79" s="18">
        <v>1</v>
      </c>
      <c r="E79" s="22">
        <v>19.6733333333333</v>
      </c>
      <c r="F79" s="10" t="s">
        <v>1032</v>
      </c>
      <c r="G79" s="2" t="s">
        <v>1034</v>
      </c>
      <c r="H79" s="2" t="s">
        <v>1033</v>
      </c>
      <c r="L79" s="27" t="str">
        <f t="shared" si="5"/>
        <v>"公牛"</v>
      </c>
      <c r="M79" s="27" t="str">
        <f t="shared" si="6"/>
        <v>"TCL罗格朗"</v>
      </c>
      <c r="N79" s="27" t="str">
        <f t="shared" si="7"/>
        <v>"西蒙"</v>
      </c>
      <c r="O79" s="27" t="str">
        <f t="shared" si="8"/>
        <v/>
      </c>
      <c r="Q79" s="27" t="str">
        <f t="shared" si="9"/>
        <v>"公牛"、"TCL罗格朗"、"西蒙"</v>
      </c>
      <c r="R79" s="2" t="s">
        <v>1040</v>
      </c>
    </row>
    <row r="80" ht="24" spans="1:18">
      <c r="A80" s="11" t="s">
        <v>1043</v>
      </c>
      <c r="B80" s="12" t="s">
        <v>1044</v>
      </c>
      <c r="C80" s="13" t="s">
        <v>477</v>
      </c>
      <c r="D80" s="18">
        <v>1</v>
      </c>
      <c r="E80" s="22">
        <v>27.2933333333333</v>
      </c>
      <c r="F80" s="10" t="s">
        <v>1032</v>
      </c>
      <c r="G80" s="2" t="s">
        <v>1034</v>
      </c>
      <c r="H80" s="2" t="s">
        <v>1033</v>
      </c>
      <c r="L80" s="27" t="str">
        <f t="shared" si="5"/>
        <v>"公牛"</v>
      </c>
      <c r="M80" s="27" t="str">
        <f t="shared" si="6"/>
        <v>"TCL罗格朗"</v>
      </c>
      <c r="N80" s="27" t="str">
        <f t="shared" si="7"/>
        <v>"西蒙"</v>
      </c>
      <c r="O80" s="27" t="str">
        <f t="shared" si="8"/>
        <v/>
      </c>
      <c r="Q80" s="27" t="str">
        <f t="shared" si="9"/>
        <v>"公牛"、"TCL罗格朗"、"西蒙"</v>
      </c>
      <c r="R80" s="2" t="s">
        <v>1040</v>
      </c>
    </row>
    <row r="81" ht="24" spans="1:18">
      <c r="A81" s="11" t="s">
        <v>1045</v>
      </c>
      <c r="B81" s="12" t="s">
        <v>1046</v>
      </c>
      <c r="C81" s="13" t="s">
        <v>99</v>
      </c>
      <c r="D81" s="18">
        <v>1</v>
      </c>
      <c r="E81" s="22">
        <v>28.88</v>
      </c>
      <c r="F81" s="10" t="s">
        <v>1032</v>
      </c>
      <c r="G81" s="2" t="s">
        <v>1034</v>
      </c>
      <c r="H81" s="2" t="s">
        <v>1033</v>
      </c>
      <c r="L81" s="27" t="str">
        <f t="shared" si="5"/>
        <v>"公牛"</v>
      </c>
      <c r="M81" s="27" t="str">
        <f t="shared" si="6"/>
        <v>"TCL罗格朗"</v>
      </c>
      <c r="N81" s="27" t="str">
        <f t="shared" si="7"/>
        <v>"西蒙"</v>
      </c>
      <c r="O81" s="27" t="str">
        <f t="shared" si="8"/>
        <v/>
      </c>
      <c r="Q81" s="27" t="str">
        <f t="shared" si="9"/>
        <v>"公牛"、"TCL罗格朗"、"西蒙"</v>
      </c>
      <c r="R81" s="2" t="s">
        <v>1040</v>
      </c>
    </row>
    <row r="82" ht="24" spans="1:18">
      <c r="A82" s="11" t="s">
        <v>1047</v>
      </c>
      <c r="B82" s="12" t="s">
        <v>1048</v>
      </c>
      <c r="C82" s="13" t="s">
        <v>99</v>
      </c>
      <c r="D82" s="18">
        <v>1</v>
      </c>
      <c r="E82" s="22">
        <v>32.2466666666667</v>
      </c>
      <c r="F82" s="10" t="s">
        <v>1032</v>
      </c>
      <c r="G82" s="2" t="s">
        <v>1034</v>
      </c>
      <c r="H82" s="2" t="s">
        <v>1033</v>
      </c>
      <c r="L82" s="27" t="str">
        <f t="shared" si="5"/>
        <v>"公牛"</v>
      </c>
      <c r="M82" s="27" t="str">
        <f t="shared" si="6"/>
        <v>"TCL罗格朗"</v>
      </c>
      <c r="N82" s="27" t="str">
        <f t="shared" si="7"/>
        <v>"西蒙"</v>
      </c>
      <c r="O82" s="27" t="str">
        <f t="shared" si="8"/>
        <v/>
      </c>
      <c r="Q82" s="27" t="str">
        <f t="shared" si="9"/>
        <v>"公牛"、"TCL罗格朗"、"西蒙"</v>
      </c>
      <c r="R82" s="2" t="s">
        <v>1040</v>
      </c>
    </row>
    <row r="83" ht="36" spans="1:18">
      <c r="A83" s="11" t="s">
        <v>1049</v>
      </c>
      <c r="B83" s="12" t="s">
        <v>1050</v>
      </c>
      <c r="C83" s="13" t="s">
        <v>477</v>
      </c>
      <c r="D83" s="18">
        <v>1</v>
      </c>
      <c r="E83" s="22">
        <v>25.6833333333333</v>
      </c>
      <c r="F83" s="10" t="s">
        <v>1032</v>
      </c>
      <c r="G83" s="2" t="s">
        <v>1034</v>
      </c>
      <c r="H83" s="2" t="s">
        <v>1033</v>
      </c>
      <c r="L83" s="27" t="str">
        <f t="shared" si="5"/>
        <v>"公牛"</v>
      </c>
      <c r="M83" s="27" t="str">
        <f t="shared" si="6"/>
        <v>"TCL罗格朗"</v>
      </c>
      <c r="N83" s="27" t="str">
        <f t="shared" si="7"/>
        <v>"西蒙"</v>
      </c>
      <c r="O83" s="27" t="str">
        <f t="shared" si="8"/>
        <v/>
      </c>
      <c r="Q83" s="27" t="str">
        <f t="shared" si="9"/>
        <v>"公牛"、"TCL罗格朗"、"西蒙"</v>
      </c>
      <c r="R83" s="2" t="s">
        <v>1040</v>
      </c>
    </row>
    <row r="84" ht="36" spans="1:18">
      <c r="A84" s="11" t="s">
        <v>1051</v>
      </c>
      <c r="B84" s="12" t="s">
        <v>1052</v>
      </c>
      <c r="C84" s="13" t="s">
        <v>477</v>
      </c>
      <c r="D84" s="18">
        <v>1</v>
      </c>
      <c r="E84" s="22">
        <v>25.6</v>
      </c>
      <c r="F84" s="10" t="s">
        <v>1032</v>
      </c>
      <c r="G84" s="2" t="s">
        <v>1034</v>
      </c>
      <c r="H84" s="2" t="s">
        <v>1033</v>
      </c>
      <c r="L84" s="27" t="str">
        <f t="shared" si="5"/>
        <v>"公牛"</v>
      </c>
      <c r="M84" s="27" t="str">
        <f t="shared" si="6"/>
        <v>"TCL罗格朗"</v>
      </c>
      <c r="N84" s="27" t="str">
        <f t="shared" si="7"/>
        <v>"西蒙"</v>
      </c>
      <c r="O84" s="27" t="str">
        <f t="shared" si="8"/>
        <v/>
      </c>
      <c r="Q84" s="27" t="str">
        <f t="shared" si="9"/>
        <v>"公牛"、"TCL罗格朗"、"西蒙"</v>
      </c>
      <c r="R84" s="2" t="s">
        <v>1040</v>
      </c>
    </row>
    <row r="85" ht="24" spans="1:18">
      <c r="A85" s="11" t="s">
        <v>1053</v>
      </c>
      <c r="B85" s="12" t="s">
        <v>1054</v>
      </c>
      <c r="C85" s="13" t="s">
        <v>477</v>
      </c>
      <c r="D85" s="18">
        <v>1</v>
      </c>
      <c r="E85" s="22">
        <v>30.26</v>
      </c>
      <c r="F85" s="10" t="s">
        <v>1032</v>
      </c>
      <c r="G85" s="2" t="s">
        <v>1034</v>
      </c>
      <c r="H85" s="2" t="s">
        <v>1033</v>
      </c>
      <c r="L85" s="27" t="str">
        <f t="shared" si="5"/>
        <v>"公牛"</v>
      </c>
      <c r="M85" s="27" t="str">
        <f t="shared" si="6"/>
        <v>"TCL罗格朗"</v>
      </c>
      <c r="N85" s="27" t="str">
        <f t="shared" si="7"/>
        <v>"西蒙"</v>
      </c>
      <c r="O85" s="27" t="str">
        <f t="shared" si="8"/>
        <v/>
      </c>
      <c r="Q85" s="27" t="str">
        <f t="shared" si="9"/>
        <v>"公牛"、"TCL罗格朗"、"西蒙"</v>
      </c>
      <c r="R85" s="2" t="s">
        <v>1040</v>
      </c>
    </row>
    <row r="86" ht="36" spans="1:18">
      <c r="A86" s="11" t="s">
        <v>1055</v>
      </c>
      <c r="B86" s="12" t="s">
        <v>1056</v>
      </c>
      <c r="C86" s="13" t="s">
        <v>477</v>
      </c>
      <c r="D86" s="18">
        <v>1</v>
      </c>
      <c r="E86" s="22">
        <v>27.4266666666667</v>
      </c>
      <c r="F86" s="10" t="s">
        <v>1032</v>
      </c>
      <c r="G86" s="2" t="s">
        <v>1034</v>
      </c>
      <c r="H86" s="2" t="s">
        <v>1033</v>
      </c>
      <c r="L86" s="27" t="str">
        <f t="shared" si="5"/>
        <v>"公牛"</v>
      </c>
      <c r="M86" s="27" t="str">
        <f t="shared" si="6"/>
        <v>"TCL罗格朗"</v>
      </c>
      <c r="N86" s="27" t="str">
        <f t="shared" si="7"/>
        <v>"西蒙"</v>
      </c>
      <c r="O86" s="27" t="str">
        <f t="shared" si="8"/>
        <v/>
      </c>
      <c r="Q86" s="27" t="str">
        <f t="shared" si="9"/>
        <v>"公牛"、"TCL罗格朗"、"西蒙"</v>
      </c>
      <c r="R86" s="2" t="s">
        <v>1040</v>
      </c>
    </row>
    <row r="87" ht="36" spans="1:18">
      <c r="A87" s="11" t="s">
        <v>1057</v>
      </c>
      <c r="B87" s="12" t="s">
        <v>1058</v>
      </c>
      <c r="C87" s="13" t="s">
        <v>477</v>
      </c>
      <c r="D87" s="18">
        <v>1</v>
      </c>
      <c r="E87" s="22">
        <v>25.2366666666667</v>
      </c>
      <c r="F87" s="10" t="s">
        <v>1032</v>
      </c>
      <c r="G87" s="2" t="s">
        <v>1034</v>
      </c>
      <c r="H87" s="2" t="s">
        <v>1033</v>
      </c>
      <c r="L87" s="27" t="str">
        <f t="shared" si="5"/>
        <v>"公牛"</v>
      </c>
      <c r="M87" s="27" t="str">
        <f t="shared" si="6"/>
        <v>"TCL罗格朗"</v>
      </c>
      <c r="N87" s="27" t="str">
        <f t="shared" si="7"/>
        <v>"西蒙"</v>
      </c>
      <c r="O87" s="27" t="str">
        <f t="shared" si="8"/>
        <v/>
      </c>
      <c r="Q87" s="27" t="str">
        <f t="shared" si="9"/>
        <v>"公牛"、"TCL罗格朗"、"西蒙"</v>
      </c>
      <c r="R87" s="2" t="s">
        <v>1040</v>
      </c>
    </row>
    <row r="88" ht="24" spans="1:18">
      <c r="A88" s="11" t="s">
        <v>1059</v>
      </c>
      <c r="B88" s="12" t="s">
        <v>1060</v>
      </c>
      <c r="C88" s="13" t="s">
        <v>477</v>
      </c>
      <c r="D88" s="18">
        <v>1</v>
      </c>
      <c r="E88" s="22">
        <v>26.0066666666667</v>
      </c>
      <c r="F88" s="10" t="s">
        <v>1032</v>
      </c>
      <c r="G88" s="2" t="s">
        <v>1034</v>
      </c>
      <c r="H88" s="2" t="s">
        <v>1033</v>
      </c>
      <c r="L88" s="27" t="str">
        <f t="shared" si="5"/>
        <v>"公牛"</v>
      </c>
      <c r="M88" s="27" t="str">
        <f t="shared" si="6"/>
        <v>"TCL罗格朗"</v>
      </c>
      <c r="N88" s="27" t="str">
        <f t="shared" si="7"/>
        <v>"西蒙"</v>
      </c>
      <c r="O88" s="27" t="str">
        <f t="shared" si="8"/>
        <v/>
      </c>
      <c r="Q88" s="27" t="str">
        <f t="shared" si="9"/>
        <v>"公牛"、"TCL罗格朗"、"西蒙"</v>
      </c>
      <c r="R88" s="2" t="s">
        <v>1040</v>
      </c>
    </row>
    <row r="89" ht="36" spans="1:18">
      <c r="A89" s="11" t="s">
        <v>1061</v>
      </c>
      <c r="B89" s="12" t="s">
        <v>1062</v>
      </c>
      <c r="C89" s="13" t="s">
        <v>99</v>
      </c>
      <c r="D89" s="18">
        <v>1</v>
      </c>
      <c r="E89" s="22">
        <v>24.33</v>
      </c>
      <c r="F89" s="10" t="s">
        <v>1032</v>
      </c>
      <c r="G89" s="2" t="s">
        <v>1034</v>
      </c>
      <c r="H89" s="2" t="s">
        <v>1033</v>
      </c>
      <c r="L89" s="27" t="str">
        <f t="shared" si="5"/>
        <v>"公牛"</v>
      </c>
      <c r="M89" s="27" t="str">
        <f t="shared" si="6"/>
        <v>"TCL罗格朗"</v>
      </c>
      <c r="N89" s="27" t="str">
        <f t="shared" si="7"/>
        <v>"西蒙"</v>
      </c>
      <c r="O89" s="27" t="str">
        <f t="shared" si="8"/>
        <v/>
      </c>
      <c r="Q89" s="27" t="str">
        <f t="shared" si="9"/>
        <v>"公牛"、"TCL罗格朗"、"西蒙"</v>
      </c>
      <c r="R89" s="2" t="s">
        <v>1040</v>
      </c>
    </row>
    <row r="90" ht="36" spans="1:18">
      <c r="A90" s="11" t="s">
        <v>1063</v>
      </c>
      <c r="B90" s="12" t="s">
        <v>1064</v>
      </c>
      <c r="C90" s="13" t="s">
        <v>99</v>
      </c>
      <c r="D90" s="18">
        <v>1</v>
      </c>
      <c r="E90" s="22">
        <v>14</v>
      </c>
      <c r="F90" s="10" t="s">
        <v>1032</v>
      </c>
      <c r="G90" s="2" t="s">
        <v>1034</v>
      </c>
      <c r="H90" s="2" t="s">
        <v>1033</v>
      </c>
      <c r="L90" s="27" t="str">
        <f t="shared" si="5"/>
        <v>"公牛"</v>
      </c>
      <c r="M90" s="27" t="str">
        <f t="shared" si="6"/>
        <v>"TCL罗格朗"</v>
      </c>
      <c r="N90" s="27" t="str">
        <f t="shared" si="7"/>
        <v>"西蒙"</v>
      </c>
      <c r="O90" s="27" t="str">
        <f t="shared" si="8"/>
        <v/>
      </c>
      <c r="Q90" s="27" t="str">
        <f t="shared" si="9"/>
        <v>"公牛"、"TCL罗格朗"、"西蒙"</v>
      </c>
      <c r="R90" s="2" t="s">
        <v>1040</v>
      </c>
    </row>
    <row r="91" ht="24" spans="1:18">
      <c r="A91" s="11" t="s">
        <v>1065</v>
      </c>
      <c r="B91" s="12" t="s">
        <v>1066</v>
      </c>
      <c r="C91" s="13" t="s">
        <v>99</v>
      </c>
      <c r="D91" s="18">
        <v>1</v>
      </c>
      <c r="E91" s="22">
        <v>16.75</v>
      </c>
      <c r="F91" s="10" t="s">
        <v>1032</v>
      </c>
      <c r="G91" s="2" t="s">
        <v>1034</v>
      </c>
      <c r="H91" s="2" t="s">
        <v>1033</v>
      </c>
      <c r="L91" s="27" t="str">
        <f t="shared" si="5"/>
        <v>"公牛"</v>
      </c>
      <c r="M91" s="27" t="str">
        <f t="shared" si="6"/>
        <v>"TCL罗格朗"</v>
      </c>
      <c r="N91" s="27" t="str">
        <f t="shared" si="7"/>
        <v>"西蒙"</v>
      </c>
      <c r="O91" s="27" t="str">
        <f t="shared" si="8"/>
        <v/>
      </c>
      <c r="Q91" s="27" t="str">
        <f t="shared" si="9"/>
        <v>"公牛"、"TCL罗格朗"、"西蒙"</v>
      </c>
      <c r="R91" s="2" t="s">
        <v>1040</v>
      </c>
    </row>
    <row r="92" ht="24" spans="1:18">
      <c r="A92" s="11" t="s">
        <v>1067</v>
      </c>
      <c r="B92" s="12" t="s">
        <v>1068</v>
      </c>
      <c r="C92" s="13" t="s">
        <v>99</v>
      </c>
      <c r="D92" s="18">
        <v>1</v>
      </c>
      <c r="E92" s="22">
        <v>22.29</v>
      </c>
      <c r="F92" s="10" t="s">
        <v>1032</v>
      </c>
      <c r="G92" s="2" t="s">
        <v>1034</v>
      </c>
      <c r="H92" s="2" t="s">
        <v>1033</v>
      </c>
      <c r="L92" s="27" t="str">
        <f t="shared" si="5"/>
        <v>"公牛"</v>
      </c>
      <c r="M92" s="27" t="str">
        <f t="shared" si="6"/>
        <v>"TCL罗格朗"</v>
      </c>
      <c r="N92" s="27" t="str">
        <f t="shared" si="7"/>
        <v>"西蒙"</v>
      </c>
      <c r="O92" s="27" t="str">
        <f t="shared" si="8"/>
        <v/>
      </c>
      <c r="Q92" s="27" t="str">
        <f t="shared" si="9"/>
        <v>"公牛"、"TCL罗格朗"、"西蒙"</v>
      </c>
      <c r="R92" s="2" t="s">
        <v>1040</v>
      </c>
    </row>
    <row r="93" ht="36" spans="1:18">
      <c r="A93" s="11" t="s">
        <v>1069</v>
      </c>
      <c r="B93" s="12" t="s">
        <v>1070</v>
      </c>
      <c r="C93" s="13" t="s">
        <v>99</v>
      </c>
      <c r="D93" s="18">
        <v>1</v>
      </c>
      <c r="E93" s="22">
        <v>28.7833333333333</v>
      </c>
      <c r="F93" s="10" t="s">
        <v>1032</v>
      </c>
      <c r="G93" s="2" t="s">
        <v>1034</v>
      </c>
      <c r="H93" s="2" t="s">
        <v>1033</v>
      </c>
      <c r="L93" s="27" t="str">
        <f t="shared" si="5"/>
        <v>"公牛"</v>
      </c>
      <c r="M93" s="27" t="str">
        <f t="shared" si="6"/>
        <v>"TCL罗格朗"</v>
      </c>
      <c r="N93" s="27" t="str">
        <f t="shared" si="7"/>
        <v>"西蒙"</v>
      </c>
      <c r="O93" s="27" t="str">
        <f t="shared" si="8"/>
        <v/>
      </c>
      <c r="Q93" s="27" t="str">
        <f t="shared" si="9"/>
        <v>"公牛"、"TCL罗格朗"、"西蒙"</v>
      </c>
      <c r="R93" s="2" t="s">
        <v>1040</v>
      </c>
    </row>
    <row r="94" ht="36" spans="1:18">
      <c r="A94" s="11" t="s">
        <v>1071</v>
      </c>
      <c r="B94" s="12" t="s">
        <v>1072</v>
      </c>
      <c r="C94" s="13" t="s">
        <v>99</v>
      </c>
      <c r="D94" s="18">
        <v>1</v>
      </c>
      <c r="E94" s="22">
        <v>25.3366666666667</v>
      </c>
      <c r="F94" s="10" t="s">
        <v>1032</v>
      </c>
      <c r="G94" s="2" t="s">
        <v>1034</v>
      </c>
      <c r="H94" s="2" t="s">
        <v>1033</v>
      </c>
      <c r="L94" s="27" t="str">
        <f t="shared" si="5"/>
        <v>"公牛"</v>
      </c>
      <c r="M94" s="27" t="str">
        <f t="shared" si="6"/>
        <v>"TCL罗格朗"</v>
      </c>
      <c r="N94" s="27" t="str">
        <f t="shared" si="7"/>
        <v>"西蒙"</v>
      </c>
      <c r="O94" s="27" t="str">
        <f t="shared" si="8"/>
        <v/>
      </c>
      <c r="Q94" s="27" t="str">
        <f t="shared" si="9"/>
        <v>"公牛"、"TCL罗格朗"、"西蒙"</v>
      </c>
      <c r="R94" s="2" t="s">
        <v>1040</v>
      </c>
    </row>
    <row r="95" ht="36" spans="1:18">
      <c r="A95" s="11" t="s">
        <v>1073</v>
      </c>
      <c r="B95" s="12" t="s">
        <v>1074</v>
      </c>
      <c r="C95" s="13" t="s">
        <v>477</v>
      </c>
      <c r="D95" s="18">
        <v>1</v>
      </c>
      <c r="E95" s="22">
        <v>22.1</v>
      </c>
      <c r="F95" s="10" t="s">
        <v>1032</v>
      </c>
      <c r="G95" s="2" t="s">
        <v>1034</v>
      </c>
      <c r="H95" s="2" t="s">
        <v>1033</v>
      </c>
      <c r="L95" s="27" t="str">
        <f t="shared" si="5"/>
        <v>"公牛"</v>
      </c>
      <c r="M95" s="27" t="str">
        <f t="shared" si="6"/>
        <v>"TCL罗格朗"</v>
      </c>
      <c r="N95" s="27" t="str">
        <f t="shared" si="7"/>
        <v>"西蒙"</v>
      </c>
      <c r="O95" s="27" t="str">
        <f t="shared" si="8"/>
        <v/>
      </c>
      <c r="Q95" s="27" t="str">
        <f t="shared" si="9"/>
        <v>"公牛"、"TCL罗格朗"、"西蒙"</v>
      </c>
      <c r="R95" s="2" t="s">
        <v>1040</v>
      </c>
    </row>
    <row r="96" ht="36" spans="1:18">
      <c r="A96" s="11" t="s">
        <v>1075</v>
      </c>
      <c r="B96" s="12" t="s">
        <v>1076</v>
      </c>
      <c r="C96" s="13" t="s">
        <v>477</v>
      </c>
      <c r="D96" s="18">
        <v>1</v>
      </c>
      <c r="E96" s="22">
        <v>29.56</v>
      </c>
      <c r="F96" s="10" t="s">
        <v>1032</v>
      </c>
      <c r="G96" s="2" t="s">
        <v>1034</v>
      </c>
      <c r="H96" s="2" t="s">
        <v>1033</v>
      </c>
      <c r="L96" s="27" t="str">
        <f t="shared" si="5"/>
        <v>"公牛"</v>
      </c>
      <c r="M96" s="27" t="str">
        <f t="shared" si="6"/>
        <v>"TCL罗格朗"</v>
      </c>
      <c r="N96" s="27" t="str">
        <f t="shared" si="7"/>
        <v>"西蒙"</v>
      </c>
      <c r="O96" s="27" t="str">
        <f t="shared" si="8"/>
        <v/>
      </c>
      <c r="Q96" s="27" t="str">
        <f t="shared" si="9"/>
        <v>"公牛"、"TCL罗格朗"、"西蒙"</v>
      </c>
      <c r="R96" s="2" t="s">
        <v>1040</v>
      </c>
    </row>
    <row r="97" ht="24" spans="1:18">
      <c r="A97" s="11" t="s">
        <v>1077</v>
      </c>
      <c r="B97" s="12" t="s">
        <v>1078</v>
      </c>
      <c r="C97" s="13" t="s">
        <v>477</v>
      </c>
      <c r="D97" s="18">
        <v>1</v>
      </c>
      <c r="E97" s="22">
        <v>36.16</v>
      </c>
      <c r="F97" s="10" t="s">
        <v>1032</v>
      </c>
      <c r="G97" s="2" t="s">
        <v>1034</v>
      </c>
      <c r="H97" s="2" t="s">
        <v>1033</v>
      </c>
      <c r="L97" s="27" t="str">
        <f t="shared" si="5"/>
        <v>"公牛"</v>
      </c>
      <c r="M97" s="27" t="str">
        <f t="shared" si="6"/>
        <v>"TCL罗格朗"</v>
      </c>
      <c r="N97" s="27" t="str">
        <f t="shared" si="7"/>
        <v>"西蒙"</v>
      </c>
      <c r="O97" s="27" t="str">
        <f t="shared" si="8"/>
        <v/>
      </c>
      <c r="Q97" s="27" t="str">
        <f t="shared" si="9"/>
        <v>"公牛"、"TCL罗格朗"、"西蒙"</v>
      </c>
      <c r="R97" s="2" t="s">
        <v>1040</v>
      </c>
    </row>
    <row r="98" ht="24" spans="1:18">
      <c r="A98" s="11" t="s">
        <v>1079</v>
      </c>
      <c r="B98" s="12" t="s">
        <v>1080</v>
      </c>
      <c r="C98" s="13" t="s">
        <v>99</v>
      </c>
      <c r="D98" s="18">
        <v>1</v>
      </c>
      <c r="E98" s="22">
        <v>14.25</v>
      </c>
      <c r="F98" s="10" t="s">
        <v>1032</v>
      </c>
      <c r="G98" s="2" t="s">
        <v>1034</v>
      </c>
      <c r="H98" s="2" t="s">
        <v>1033</v>
      </c>
      <c r="L98" s="27" t="str">
        <f t="shared" si="5"/>
        <v>"公牛"</v>
      </c>
      <c r="M98" s="27" t="str">
        <f t="shared" si="6"/>
        <v>"TCL罗格朗"</v>
      </c>
      <c r="N98" s="27" t="str">
        <f t="shared" si="7"/>
        <v>"西蒙"</v>
      </c>
      <c r="O98" s="27" t="str">
        <f t="shared" si="8"/>
        <v/>
      </c>
      <c r="Q98" s="27" t="str">
        <f t="shared" si="9"/>
        <v>"公牛"、"TCL罗格朗"、"西蒙"</v>
      </c>
      <c r="R98" s="2" t="s">
        <v>1040</v>
      </c>
    </row>
    <row r="99" ht="24" spans="1:18">
      <c r="A99" s="11" t="s">
        <v>1081</v>
      </c>
      <c r="B99" s="12" t="s">
        <v>1082</v>
      </c>
      <c r="C99" s="13" t="s">
        <v>99</v>
      </c>
      <c r="D99" s="18">
        <v>1</v>
      </c>
      <c r="E99" s="22">
        <v>16.4166666666667</v>
      </c>
      <c r="F99" s="10" t="s">
        <v>1032</v>
      </c>
      <c r="G99" s="2" t="s">
        <v>1034</v>
      </c>
      <c r="H99" s="2" t="s">
        <v>1033</v>
      </c>
      <c r="L99" s="27" t="str">
        <f t="shared" si="5"/>
        <v>"公牛"</v>
      </c>
      <c r="M99" s="27" t="str">
        <f t="shared" si="6"/>
        <v>"TCL罗格朗"</v>
      </c>
      <c r="N99" s="27" t="str">
        <f t="shared" si="7"/>
        <v>"西蒙"</v>
      </c>
      <c r="O99" s="27" t="str">
        <f t="shared" si="8"/>
        <v/>
      </c>
      <c r="Q99" s="27" t="str">
        <f t="shared" si="9"/>
        <v>"公牛"、"TCL罗格朗"、"西蒙"</v>
      </c>
      <c r="R99" s="2" t="s">
        <v>1040</v>
      </c>
    </row>
    <row r="100" ht="24" spans="1:18">
      <c r="A100" s="11" t="s">
        <v>1083</v>
      </c>
      <c r="B100" s="12" t="s">
        <v>1084</v>
      </c>
      <c r="C100" s="13" t="s">
        <v>99</v>
      </c>
      <c r="D100" s="18">
        <v>1</v>
      </c>
      <c r="E100" s="22">
        <v>21.1066666666667</v>
      </c>
      <c r="F100" s="10" t="s">
        <v>1032</v>
      </c>
      <c r="G100" s="2" t="s">
        <v>1034</v>
      </c>
      <c r="H100" s="2" t="s">
        <v>1033</v>
      </c>
      <c r="L100" s="27" t="str">
        <f t="shared" si="5"/>
        <v>"公牛"</v>
      </c>
      <c r="M100" s="27" t="str">
        <f t="shared" si="6"/>
        <v>"TCL罗格朗"</v>
      </c>
      <c r="N100" s="27" t="str">
        <f t="shared" si="7"/>
        <v>"西蒙"</v>
      </c>
      <c r="O100" s="27" t="str">
        <f t="shared" si="8"/>
        <v/>
      </c>
      <c r="Q100" s="27" t="str">
        <f t="shared" si="9"/>
        <v>"公牛"、"TCL罗格朗"、"西蒙"</v>
      </c>
      <c r="R100" s="2" t="s">
        <v>1040</v>
      </c>
    </row>
    <row r="101" ht="24" spans="1:18">
      <c r="A101" s="11" t="s">
        <v>1085</v>
      </c>
      <c r="B101" s="12" t="s">
        <v>1086</v>
      </c>
      <c r="C101" s="13" t="s">
        <v>99</v>
      </c>
      <c r="D101" s="18">
        <v>1</v>
      </c>
      <c r="E101" s="22">
        <v>25.7833333333333</v>
      </c>
      <c r="F101" s="10" t="s">
        <v>1032</v>
      </c>
      <c r="G101" s="2" t="s">
        <v>1034</v>
      </c>
      <c r="H101" s="2" t="s">
        <v>1033</v>
      </c>
      <c r="L101" s="27" t="str">
        <f t="shared" si="5"/>
        <v>"公牛"</v>
      </c>
      <c r="M101" s="27" t="str">
        <f t="shared" si="6"/>
        <v>"TCL罗格朗"</v>
      </c>
      <c r="N101" s="27" t="str">
        <f t="shared" si="7"/>
        <v>"西蒙"</v>
      </c>
      <c r="O101" s="27" t="str">
        <f t="shared" si="8"/>
        <v/>
      </c>
      <c r="Q101" s="27" t="str">
        <f t="shared" si="9"/>
        <v>"公牛"、"TCL罗格朗"、"西蒙"</v>
      </c>
      <c r="R101" s="2" t="s">
        <v>1040</v>
      </c>
    </row>
    <row r="102" ht="24" spans="1:18">
      <c r="A102" s="11" t="s">
        <v>1087</v>
      </c>
      <c r="B102" s="12" t="s">
        <v>1088</v>
      </c>
      <c r="C102" s="13" t="s">
        <v>477</v>
      </c>
      <c r="D102" s="18">
        <v>1</v>
      </c>
      <c r="E102" s="22">
        <v>36.8266666666667</v>
      </c>
      <c r="F102" s="10" t="s">
        <v>1032</v>
      </c>
      <c r="G102" s="2" t="s">
        <v>1034</v>
      </c>
      <c r="H102" s="2" t="s">
        <v>1033</v>
      </c>
      <c r="L102" s="27" t="str">
        <f t="shared" si="5"/>
        <v>"公牛"</v>
      </c>
      <c r="M102" s="27" t="str">
        <f t="shared" si="6"/>
        <v>"TCL罗格朗"</v>
      </c>
      <c r="N102" s="27" t="str">
        <f t="shared" si="7"/>
        <v>"西蒙"</v>
      </c>
      <c r="O102" s="27" t="str">
        <f t="shared" si="8"/>
        <v/>
      </c>
      <c r="Q102" s="27" t="str">
        <f t="shared" si="9"/>
        <v>"公牛"、"TCL罗格朗"、"西蒙"</v>
      </c>
      <c r="R102" s="2" t="s">
        <v>1040</v>
      </c>
    </row>
    <row r="103" ht="36" spans="1:18">
      <c r="A103" s="11" t="s">
        <v>1089</v>
      </c>
      <c r="B103" s="12" t="s">
        <v>1090</v>
      </c>
      <c r="C103" s="13" t="s">
        <v>58</v>
      </c>
      <c r="D103" s="14">
        <v>1</v>
      </c>
      <c r="E103" s="22">
        <v>1111.87</v>
      </c>
      <c r="F103" s="10" t="s">
        <v>1091</v>
      </c>
      <c r="G103" s="2" t="s">
        <v>1092</v>
      </c>
      <c r="H103" s="2" t="s">
        <v>1093</v>
      </c>
      <c r="I103" s="2" t="s">
        <v>1094</v>
      </c>
      <c r="J103" s="2" t="s">
        <v>1095</v>
      </c>
      <c r="L103" s="27" t="str">
        <f t="shared" si="5"/>
        <v>"桂林国际"</v>
      </c>
      <c r="M103" s="27" t="str">
        <f t="shared" si="6"/>
        <v>"南宁银杉"</v>
      </c>
      <c r="N103" s="27" t="str">
        <f t="shared" si="7"/>
        <v>"金龙羽品"</v>
      </c>
      <c r="O103" s="27" t="str">
        <f t="shared" si="8"/>
        <v>"广西阳工"</v>
      </c>
      <c r="Q103" s="27" t="str">
        <f t="shared" si="9"/>
        <v>"桂林国际"、"南宁银杉"、"金龙羽品"、"广西阳工"</v>
      </c>
      <c r="R103" s="2" t="s">
        <v>1096</v>
      </c>
    </row>
    <row r="104" ht="24" spans="1:18">
      <c r="A104" s="11" t="s">
        <v>1097</v>
      </c>
      <c r="B104" s="12" t="s">
        <v>1098</v>
      </c>
      <c r="C104" s="13" t="s">
        <v>58</v>
      </c>
      <c r="D104" s="14">
        <v>1</v>
      </c>
      <c r="E104" s="22">
        <v>882.796666666667</v>
      </c>
      <c r="F104" s="10" t="s">
        <v>1091</v>
      </c>
      <c r="G104" s="2" t="s">
        <v>1092</v>
      </c>
      <c r="H104" s="2" t="s">
        <v>1093</v>
      </c>
      <c r="I104" s="2" t="s">
        <v>1094</v>
      </c>
      <c r="J104" s="2" t="s">
        <v>1095</v>
      </c>
      <c r="L104" s="27" t="str">
        <f t="shared" si="5"/>
        <v>"桂林国际"</v>
      </c>
      <c r="M104" s="27" t="str">
        <f t="shared" si="6"/>
        <v>"南宁银杉"</v>
      </c>
      <c r="N104" s="27" t="str">
        <f t="shared" si="7"/>
        <v>"金龙羽品"</v>
      </c>
      <c r="O104" s="27" t="str">
        <f t="shared" si="8"/>
        <v>"广西阳工"</v>
      </c>
      <c r="Q104" s="27" t="str">
        <f t="shared" si="9"/>
        <v>"桂林国际"、"南宁银杉"、"金龙羽品"、"广西阳工"</v>
      </c>
      <c r="R104" s="2" t="s">
        <v>1096</v>
      </c>
    </row>
    <row r="105" ht="24" spans="1:18">
      <c r="A105" s="11" t="s">
        <v>1099</v>
      </c>
      <c r="B105" s="12" t="s">
        <v>1100</v>
      </c>
      <c r="C105" s="13" t="s">
        <v>58</v>
      </c>
      <c r="D105" s="14">
        <v>1</v>
      </c>
      <c r="E105" s="22">
        <v>696.733333333333</v>
      </c>
      <c r="F105" s="10" t="s">
        <v>1091</v>
      </c>
      <c r="G105" s="2" t="s">
        <v>1092</v>
      </c>
      <c r="H105" s="2" t="s">
        <v>1093</v>
      </c>
      <c r="I105" s="2" t="s">
        <v>1094</v>
      </c>
      <c r="J105" s="2" t="s">
        <v>1095</v>
      </c>
      <c r="L105" s="27" t="str">
        <f t="shared" si="5"/>
        <v>"桂林国际"</v>
      </c>
      <c r="M105" s="27" t="str">
        <f t="shared" si="6"/>
        <v>"南宁银杉"</v>
      </c>
      <c r="N105" s="27" t="str">
        <f t="shared" si="7"/>
        <v>"金龙羽品"</v>
      </c>
      <c r="O105" s="27" t="str">
        <f t="shared" si="8"/>
        <v>"广西阳工"</v>
      </c>
      <c r="Q105" s="27" t="str">
        <f t="shared" si="9"/>
        <v>"桂林国际"、"南宁银杉"、"金龙羽品"、"广西阳工"</v>
      </c>
      <c r="R105" s="2" t="s">
        <v>1096</v>
      </c>
    </row>
    <row r="106" ht="24" spans="1:18">
      <c r="A106" s="11" t="s">
        <v>1101</v>
      </c>
      <c r="B106" s="12" t="s">
        <v>1102</v>
      </c>
      <c r="C106" s="13" t="s">
        <v>58</v>
      </c>
      <c r="D106" s="14">
        <v>1</v>
      </c>
      <c r="E106" s="22">
        <v>568.22</v>
      </c>
      <c r="F106" s="10" t="s">
        <v>1091</v>
      </c>
      <c r="G106" s="2" t="s">
        <v>1092</v>
      </c>
      <c r="H106" s="2" t="s">
        <v>1093</v>
      </c>
      <c r="I106" s="2" t="s">
        <v>1094</v>
      </c>
      <c r="J106" s="2" t="s">
        <v>1095</v>
      </c>
      <c r="L106" s="27" t="str">
        <f t="shared" si="5"/>
        <v>"桂林国际"</v>
      </c>
      <c r="M106" s="27" t="str">
        <f t="shared" si="6"/>
        <v>"南宁银杉"</v>
      </c>
      <c r="N106" s="27" t="str">
        <f t="shared" si="7"/>
        <v>"金龙羽品"</v>
      </c>
      <c r="O106" s="27" t="str">
        <f t="shared" si="8"/>
        <v>"广西阳工"</v>
      </c>
      <c r="Q106" s="27" t="str">
        <f t="shared" si="9"/>
        <v>"桂林国际"、"南宁银杉"、"金龙羽品"、"广西阳工"</v>
      </c>
      <c r="R106" s="2" t="s">
        <v>1096</v>
      </c>
    </row>
    <row r="107" ht="24" spans="1:18">
      <c r="A107" s="11" t="s">
        <v>1103</v>
      </c>
      <c r="B107" s="12" t="s">
        <v>1104</v>
      </c>
      <c r="C107" s="13" t="s">
        <v>58</v>
      </c>
      <c r="D107" s="14">
        <v>1</v>
      </c>
      <c r="E107" s="22">
        <v>458.726666666667</v>
      </c>
      <c r="F107" s="10" t="s">
        <v>1091</v>
      </c>
      <c r="G107" s="2" t="s">
        <v>1092</v>
      </c>
      <c r="H107" s="2" t="s">
        <v>1093</v>
      </c>
      <c r="I107" s="2" t="s">
        <v>1094</v>
      </c>
      <c r="J107" s="2" t="s">
        <v>1095</v>
      </c>
      <c r="L107" s="27" t="str">
        <f t="shared" si="5"/>
        <v>"桂林国际"</v>
      </c>
      <c r="M107" s="27" t="str">
        <f t="shared" si="6"/>
        <v>"南宁银杉"</v>
      </c>
      <c r="N107" s="27" t="str">
        <f t="shared" si="7"/>
        <v>"金龙羽品"</v>
      </c>
      <c r="O107" s="27" t="str">
        <f t="shared" si="8"/>
        <v>"广西阳工"</v>
      </c>
      <c r="Q107" s="27" t="str">
        <f t="shared" si="9"/>
        <v>"桂林国际"、"南宁银杉"、"金龙羽品"、"广西阳工"</v>
      </c>
      <c r="R107" s="2" t="s">
        <v>1096</v>
      </c>
    </row>
    <row r="108" ht="24" spans="1:18">
      <c r="A108" s="11" t="s">
        <v>1105</v>
      </c>
      <c r="B108" s="12" t="s">
        <v>1106</v>
      </c>
      <c r="C108" s="13" t="s">
        <v>58</v>
      </c>
      <c r="D108" s="14">
        <v>1</v>
      </c>
      <c r="E108" s="22">
        <v>341.1</v>
      </c>
      <c r="F108" s="10" t="s">
        <v>1091</v>
      </c>
      <c r="G108" s="2" t="s">
        <v>1092</v>
      </c>
      <c r="H108" s="2" t="s">
        <v>1093</v>
      </c>
      <c r="I108" s="2" t="s">
        <v>1094</v>
      </c>
      <c r="J108" s="2" t="s">
        <v>1095</v>
      </c>
      <c r="L108" s="27" t="str">
        <f t="shared" si="5"/>
        <v>"桂林国际"</v>
      </c>
      <c r="M108" s="27" t="str">
        <f t="shared" si="6"/>
        <v>"南宁银杉"</v>
      </c>
      <c r="N108" s="27" t="str">
        <f t="shared" si="7"/>
        <v>"金龙羽品"</v>
      </c>
      <c r="O108" s="27" t="str">
        <f t="shared" si="8"/>
        <v>"广西阳工"</v>
      </c>
      <c r="Q108" s="27" t="str">
        <f t="shared" si="9"/>
        <v>"桂林国际"、"南宁银杉"、"金龙羽品"、"广西阳工"</v>
      </c>
      <c r="R108" s="2" t="s">
        <v>1096</v>
      </c>
    </row>
    <row r="109" ht="24" spans="1:18">
      <c r="A109" s="11" t="s">
        <v>1107</v>
      </c>
      <c r="B109" s="12" t="s">
        <v>1108</v>
      </c>
      <c r="C109" s="13" t="s">
        <v>58</v>
      </c>
      <c r="D109" s="14">
        <v>1</v>
      </c>
      <c r="E109" s="22">
        <v>251.186666666667</v>
      </c>
      <c r="F109" s="10" t="s">
        <v>1091</v>
      </c>
      <c r="G109" s="2" t="s">
        <v>1092</v>
      </c>
      <c r="H109" s="2" t="s">
        <v>1093</v>
      </c>
      <c r="I109" s="2" t="s">
        <v>1094</v>
      </c>
      <c r="J109" s="2" t="s">
        <v>1095</v>
      </c>
      <c r="L109" s="27" t="str">
        <f t="shared" si="5"/>
        <v>"桂林国际"</v>
      </c>
      <c r="M109" s="27" t="str">
        <f t="shared" si="6"/>
        <v>"南宁银杉"</v>
      </c>
      <c r="N109" s="27" t="str">
        <f t="shared" si="7"/>
        <v>"金龙羽品"</v>
      </c>
      <c r="O109" s="27" t="str">
        <f t="shared" si="8"/>
        <v>"广西阳工"</v>
      </c>
      <c r="Q109" s="27" t="str">
        <f t="shared" si="9"/>
        <v>"桂林国际"、"南宁银杉"、"金龙羽品"、"广西阳工"</v>
      </c>
      <c r="R109" s="2" t="s">
        <v>1096</v>
      </c>
    </row>
    <row r="110" ht="24" spans="1:18">
      <c r="A110" s="11" t="s">
        <v>1109</v>
      </c>
      <c r="B110" s="12" t="s">
        <v>1110</v>
      </c>
      <c r="C110" s="16" t="s">
        <v>58</v>
      </c>
      <c r="D110" s="14">
        <v>1</v>
      </c>
      <c r="E110" s="22">
        <v>182.536666666667</v>
      </c>
      <c r="F110" s="10" t="s">
        <v>1091</v>
      </c>
      <c r="G110" s="2" t="s">
        <v>1092</v>
      </c>
      <c r="H110" s="2" t="s">
        <v>1093</v>
      </c>
      <c r="I110" s="2" t="s">
        <v>1094</v>
      </c>
      <c r="J110" s="2" t="s">
        <v>1095</v>
      </c>
      <c r="L110" s="27" t="str">
        <f t="shared" si="5"/>
        <v>"桂林国际"</v>
      </c>
      <c r="M110" s="27" t="str">
        <f t="shared" si="6"/>
        <v>"南宁银杉"</v>
      </c>
      <c r="N110" s="27" t="str">
        <f t="shared" si="7"/>
        <v>"金龙羽品"</v>
      </c>
      <c r="O110" s="27" t="str">
        <f t="shared" si="8"/>
        <v>"广西阳工"</v>
      </c>
      <c r="Q110" s="27" t="str">
        <f t="shared" si="9"/>
        <v>"桂林国际"、"南宁银杉"、"金龙羽品"、"广西阳工"</v>
      </c>
      <c r="R110" s="2" t="s">
        <v>1096</v>
      </c>
    </row>
    <row r="111" ht="24" spans="1:18">
      <c r="A111" s="11" t="s">
        <v>1111</v>
      </c>
      <c r="B111" s="12" t="s">
        <v>1112</v>
      </c>
      <c r="C111" s="16" t="s">
        <v>58</v>
      </c>
      <c r="D111" s="14">
        <v>1</v>
      </c>
      <c r="E111" s="22">
        <v>141.626666666667</v>
      </c>
      <c r="F111" s="10" t="s">
        <v>1091</v>
      </c>
      <c r="G111" s="2" t="s">
        <v>1092</v>
      </c>
      <c r="H111" s="2" t="s">
        <v>1093</v>
      </c>
      <c r="I111" s="2" t="s">
        <v>1094</v>
      </c>
      <c r="J111" s="2" t="s">
        <v>1095</v>
      </c>
      <c r="L111" s="27" t="str">
        <f t="shared" si="5"/>
        <v>"桂林国际"</v>
      </c>
      <c r="M111" s="27" t="str">
        <f t="shared" si="6"/>
        <v>"南宁银杉"</v>
      </c>
      <c r="N111" s="27" t="str">
        <f t="shared" si="7"/>
        <v>"金龙羽品"</v>
      </c>
      <c r="O111" s="27" t="str">
        <f t="shared" si="8"/>
        <v>"广西阳工"</v>
      </c>
      <c r="Q111" s="27" t="str">
        <f t="shared" si="9"/>
        <v>"桂林国际"、"南宁银杉"、"金龙羽品"、"广西阳工"</v>
      </c>
      <c r="R111" s="2" t="s">
        <v>1096</v>
      </c>
    </row>
    <row r="112" ht="24" spans="1:18">
      <c r="A112" s="11" t="s">
        <v>1113</v>
      </c>
      <c r="B112" s="12" t="s">
        <v>1114</v>
      </c>
      <c r="C112" s="16" t="s">
        <v>58</v>
      </c>
      <c r="D112" s="14">
        <v>1</v>
      </c>
      <c r="E112" s="22">
        <v>98.3633333333333</v>
      </c>
      <c r="F112" s="10" t="s">
        <v>1091</v>
      </c>
      <c r="G112" s="2" t="s">
        <v>1092</v>
      </c>
      <c r="H112" s="2" t="s">
        <v>1093</v>
      </c>
      <c r="I112" s="2" t="s">
        <v>1094</v>
      </c>
      <c r="J112" s="2" t="s">
        <v>1095</v>
      </c>
      <c r="L112" s="27" t="str">
        <f t="shared" si="5"/>
        <v>"桂林国际"</v>
      </c>
      <c r="M112" s="27" t="str">
        <f t="shared" si="6"/>
        <v>"南宁银杉"</v>
      </c>
      <c r="N112" s="27" t="str">
        <f t="shared" si="7"/>
        <v>"金龙羽品"</v>
      </c>
      <c r="O112" s="27" t="str">
        <f t="shared" si="8"/>
        <v>"广西阳工"</v>
      </c>
      <c r="Q112" s="27" t="str">
        <f t="shared" si="9"/>
        <v>"桂林国际"、"南宁银杉"、"金龙羽品"、"广西阳工"</v>
      </c>
      <c r="R112" s="2" t="s">
        <v>1096</v>
      </c>
    </row>
    <row r="113" ht="24" spans="1:18">
      <c r="A113" s="11" t="s">
        <v>1115</v>
      </c>
      <c r="B113" s="12" t="s">
        <v>1116</v>
      </c>
      <c r="C113" s="16" t="s">
        <v>58</v>
      </c>
      <c r="D113" s="14">
        <v>1</v>
      </c>
      <c r="E113" s="22">
        <v>69.81</v>
      </c>
      <c r="F113" s="10" t="s">
        <v>1091</v>
      </c>
      <c r="G113" s="2" t="s">
        <v>1092</v>
      </c>
      <c r="H113" s="2" t="s">
        <v>1093</v>
      </c>
      <c r="I113" s="2" t="s">
        <v>1094</v>
      </c>
      <c r="J113" s="2" t="s">
        <v>1095</v>
      </c>
      <c r="L113" s="27" t="str">
        <f t="shared" si="5"/>
        <v>"桂林国际"</v>
      </c>
      <c r="M113" s="27" t="str">
        <f t="shared" si="6"/>
        <v>"南宁银杉"</v>
      </c>
      <c r="N113" s="27" t="str">
        <f t="shared" si="7"/>
        <v>"金龙羽品"</v>
      </c>
      <c r="O113" s="27" t="str">
        <f t="shared" si="8"/>
        <v>"广西阳工"</v>
      </c>
      <c r="Q113" s="27" t="str">
        <f t="shared" si="9"/>
        <v>"桂林国际"、"南宁银杉"、"金龙羽品"、"广西阳工"</v>
      </c>
      <c r="R113" s="2" t="s">
        <v>1096</v>
      </c>
    </row>
    <row r="114" ht="24" spans="1:18">
      <c r="A114" s="11" t="s">
        <v>1117</v>
      </c>
      <c r="B114" s="12" t="s">
        <v>1118</v>
      </c>
      <c r="C114" s="16" t="s">
        <v>58</v>
      </c>
      <c r="D114" s="14">
        <v>1</v>
      </c>
      <c r="E114" s="22">
        <v>55.0933333333333</v>
      </c>
      <c r="F114" s="10" t="s">
        <v>1091</v>
      </c>
      <c r="G114" s="2" t="s">
        <v>1092</v>
      </c>
      <c r="H114" s="2" t="s">
        <v>1093</v>
      </c>
      <c r="I114" s="2" t="s">
        <v>1094</v>
      </c>
      <c r="J114" s="2" t="s">
        <v>1095</v>
      </c>
      <c r="L114" s="27" t="str">
        <f t="shared" si="5"/>
        <v>"桂林国际"</v>
      </c>
      <c r="M114" s="27" t="str">
        <f t="shared" si="6"/>
        <v>"南宁银杉"</v>
      </c>
      <c r="N114" s="27" t="str">
        <f t="shared" si="7"/>
        <v>"金龙羽品"</v>
      </c>
      <c r="O114" s="27" t="str">
        <f t="shared" si="8"/>
        <v>"广西阳工"</v>
      </c>
      <c r="Q114" s="27" t="str">
        <f t="shared" si="9"/>
        <v>"桂林国际"、"南宁银杉"、"金龙羽品"、"广西阳工"</v>
      </c>
      <c r="R114" s="2" t="s">
        <v>1096</v>
      </c>
    </row>
    <row r="115" ht="24" spans="1:18">
      <c r="A115" s="11" t="s">
        <v>1119</v>
      </c>
      <c r="B115" s="12" t="s">
        <v>1120</v>
      </c>
      <c r="C115" s="16" t="s">
        <v>58</v>
      </c>
      <c r="D115" s="14">
        <v>1</v>
      </c>
      <c r="E115" s="22">
        <v>44.32</v>
      </c>
      <c r="F115" s="10" t="s">
        <v>1091</v>
      </c>
      <c r="G115" s="2" t="s">
        <v>1092</v>
      </c>
      <c r="H115" s="2" t="s">
        <v>1093</v>
      </c>
      <c r="I115" s="2" t="s">
        <v>1094</v>
      </c>
      <c r="J115" s="2" t="s">
        <v>1095</v>
      </c>
      <c r="L115" s="27" t="str">
        <f t="shared" si="5"/>
        <v>"桂林国际"</v>
      </c>
      <c r="M115" s="27" t="str">
        <f t="shared" si="6"/>
        <v>"南宁银杉"</v>
      </c>
      <c r="N115" s="27" t="str">
        <f t="shared" si="7"/>
        <v>"金龙羽品"</v>
      </c>
      <c r="O115" s="27" t="str">
        <f t="shared" si="8"/>
        <v>"广西阳工"</v>
      </c>
      <c r="Q115" s="27" t="str">
        <f t="shared" si="9"/>
        <v>"桂林国际"、"南宁银杉"、"金龙羽品"、"广西阳工"</v>
      </c>
      <c r="R115" s="2" t="s">
        <v>1096</v>
      </c>
    </row>
    <row r="116" ht="36" spans="1:18">
      <c r="A116" s="11" t="s">
        <v>1121</v>
      </c>
      <c r="B116" s="12" t="s">
        <v>1122</v>
      </c>
      <c r="C116" s="16" t="s">
        <v>58</v>
      </c>
      <c r="D116" s="14">
        <v>1</v>
      </c>
      <c r="E116" s="22">
        <v>1134.61</v>
      </c>
      <c r="F116" s="10" t="s">
        <v>1091</v>
      </c>
      <c r="G116" s="2" t="s">
        <v>1092</v>
      </c>
      <c r="H116" s="2" t="s">
        <v>1093</v>
      </c>
      <c r="I116" s="2" t="s">
        <v>1094</v>
      </c>
      <c r="J116" s="2" t="s">
        <v>1095</v>
      </c>
      <c r="L116" s="27" t="str">
        <f t="shared" si="5"/>
        <v>"桂林国际"</v>
      </c>
      <c r="M116" s="27" t="str">
        <f t="shared" si="6"/>
        <v>"南宁银杉"</v>
      </c>
      <c r="N116" s="27" t="str">
        <f t="shared" si="7"/>
        <v>"金龙羽品"</v>
      </c>
      <c r="O116" s="27" t="str">
        <f t="shared" si="8"/>
        <v>"广西阳工"</v>
      </c>
      <c r="Q116" s="27" t="str">
        <f t="shared" si="9"/>
        <v>"桂林国际"、"南宁银杉"、"金龙羽品"、"广西阳工"</v>
      </c>
      <c r="R116" s="2" t="s">
        <v>1096</v>
      </c>
    </row>
    <row r="117" ht="36" spans="1:18">
      <c r="A117" s="11" t="s">
        <v>1123</v>
      </c>
      <c r="B117" s="12" t="s">
        <v>1124</v>
      </c>
      <c r="C117" s="16" t="s">
        <v>58</v>
      </c>
      <c r="D117" s="14">
        <v>1</v>
      </c>
      <c r="E117" s="22">
        <v>900.67</v>
      </c>
      <c r="F117" s="10" t="s">
        <v>1091</v>
      </c>
      <c r="G117" s="2" t="s">
        <v>1092</v>
      </c>
      <c r="H117" s="2" t="s">
        <v>1093</v>
      </c>
      <c r="I117" s="2" t="s">
        <v>1094</v>
      </c>
      <c r="J117" s="2" t="s">
        <v>1095</v>
      </c>
      <c r="L117" s="27" t="str">
        <f t="shared" si="5"/>
        <v>"桂林国际"</v>
      </c>
      <c r="M117" s="27" t="str">
        <f t="shared" si="6"/>
        <v>"南宁银杉"</v>
      </c>
      <c r="N117" s="27" t="str">
        <f t="shared" si="7"/>
        <v>"金龙羽品"</v>
      </c>
      <c r="O117" s="27" t="str">
        <f t="shared" si="8"/>
        <v>"广西阳工"</v>
      </c>
      <c r="Q117" s="27" t="str">
        <f t="shared" si="9"/>
        <v>"桂林国际"、"南宁银杉"、"金龙羽品"、"广西阳工"</v>
      </c>
      <c r="R117" s="2" t="s">
        <v>1096</v>
      </c>
    </row>
    <row r="118" ht="36" spans="1:18">
      <c r="A118" s="11" t="s">
        <v>1125</v>
      </c>
      <c r="B118" s="12" t="s">
        <v>1126</v>
      </c>
      <c r="C118" s="16" t="s">
        <v>58</v>
      </c>
      <c r="D118" s="14">
        <v>1</v>
      </c>
      <c r="E118" s="22">
        <v>710.65</v>
      </c>
      <c r="F118" s="10" t="s">
        <v>1091</v>
      </c>
      <c r="G118" s="2" t="s">
        <v>1092</v>
      </c>
      <c r="H118" s="2" t="s">
        <v>1093</v>
      </c>
      <c r="I118" s="2" t="s">
        <v>1094</v>
      </c>
      <c r="J118" s="2" t="s">
        <v>1095</v>
      </c>
      <c r="L118" s="27" t="str">
        <f t="shared" si="5"/>
        <v>"桂林国际"</v>
      </c>
      <c r="M118" s="27" t="str">
        <f t="shared" si="6"/>
        <v>"南宁银杉"</v>
      </c>
      <c r="N118" s="27" t="str">
        <f t="shared" si="7"/>
        <v>"金龙羽品"</v>
      </c>
      <c r="O118" s="27" t="str">
        <f t="shared" si="8"/>
        <v>"广西阳工"</v>
      </c>
      <c r="Q118" s="27" t="str">
        <f t="shared" si="9"/>
        <v>"桂林国际"、"南宁银杉"、"金龙羽品"、"广西阳工"</v>
      </c>
      <c r="R118" s="2" t="s">
        <v>1096</v>
      </c>
    </row>
    <row r="119" ht="36" spans="1:18">
      <c r="A119" s="11" t="s">
        <v>1127</v>
      </c>
      <c r="B119" s="12" t="s">
        <v>1128</v>
      </c>
      <c r="C119" s="16" t="s">
        <v>58</v>
      </c>
      <c r="D119" s="14">
        <v>1</v>
      </c>
      <c r="E119" s="22">
        <v>579.686666666667</v>
      </c>
      <c r="F119" s="10" t="s">
        <v>1091</v>
      </c>
      <c r="G119" s="2" t="s">
        <v>1092</v>
      </c>
      <c r="H119" s="2" t="s">
        <v>1093</v>
      </c>
      <c r="I119" s="2" t="s">
        <v>1094</v>
      </c>
      <c r="J119" s="2" t="s">
        <v>1095</v>
      </c>
      <c r="L119" s="27" t="str">
        <f t="shared" si="5"/>
        <v>"桂林国际"</v>
      </c>
      <c r="M119" s="27" t="str">
        <f t="shared" si="6"/>
        <v>"南宁银杉"</v>
      </c>
      <c r="N119" s="27" t="str">
        <f t="shared" si="7"/>
        <v>"金龙羽品"</v>
      </c>
      <c r="O119" s="27" t="str">
        <f t="shared" si="8"/>
        <v>"广西阳工"</v>
      </c>
      <c r="Q119" s="27" t="str">
        <f t="shared" si="9"/>
        <v>"桂林国际"、"南宁银杉"、"金龙羽品"、"广西阳工"</v>
      </c>
      <c r="R119" s="2" t="s">
        <v>1096</v>
      </c>
    </row>
    <row r="120" ht="36" spans="1:18">
      <c r="A120" s="11" t="s">
        <v>1129</v>
      </c>
      <c r="B120" s="12" t="s">
        <v>1130</v>
      </c>
      <c r="C120" s="16" t="s">
        <v>58</v>
      </c>
      <c r="D120" s="14">
        <v>1</v>
      </c>
      <c r="E120" s="22">
        <v>467.863333333333</v>
      </c>
      <c r="F120" s="10" t="s">
        <v>1091</v>
      </c>
      <c r="G120" s="2" t="s">
        <v>1092</v>
      </c>
      <c r="H120" s="2" t="s">
        <v>1093</v>
      </c>
      <c r="I120" s="2" t="s">
        <v>1094</v>
      </c>
      <c r="J120" s="2" t="s">
        <v>1095</v>
      </c>
      <c r="L120" s="27" t="str">
        <f t="shared" si="5"/>
        <v>"桂林国际"</v>
      </c>
      <c r="M120" s="27" t="str">
        <f t="shared" si="6"/>
        <v>"南宁银杉"</v>
      </c>
      <c r="N120" s="27" t="str">
        <f t="shared" si="7"/>
        <v>"金龙羽品"</v>
      </c>
      <c r="O120" s="27" t="str">
        <f t="shared" si="8"/>
        <v>"广西阳工"</v>
      </c>
      <c r="Q120" s="27" t="str">
        <f t="shared" si="9"/>
        <v>"桂林国际"、"南宁银杉"、"金龙羽品"、"广西阳工"</v>
      </c>
      <c r="R120" s="2" t="s">
        <v>1096</v>
      </c>
    </row>
    <row r="121" ht="36" spans="1:18">
      <c r="A121" s="11" t="s">
        <v>1131</v>
      </c>
      <c r="B121" s="12" t="s">
        <v>1132</v>
      </c>
      <c r="C121" s="16" t="s">
        <v>58</v>
      </c>
      <c r="D121" s="14">
        <v>1</v>
      </c>
      <c r="E121" s="22">
        <v>347.743333333333</v>
      </c>
      <c r="F121" s="10" t="s">
        <v>1091</v>
      </c>
      <c r="G121" s="2" t="s">
        <v>1092</v>
      </c>
      <c r="H121" s="2" t="s">
        <v>1093</v>
      </c>
      <c r="I121" s="2" t="s">
        <v>1094</v>
      </c>
      <c r="J121" s="2" t="s">
        <v>1095</v>
      </c>
      <c r="L121" s="27" t="str">
        <f t="shared" si="5"/>
        <v>"桂林国际"</v>
      </c>
      <c r="M121" s="27" t="str">
        <f t="shared" si="6"/>
        <v>"南宁银杉"</v>
      </c>
      <c r="N121" s="27" t="str">
        <f t="shared" si="7"/>
        <v>"金龙羽品"</v>
      </c>
      <c r="O121" s="27" t="str">
        <f t="shared" si="8"/>
        <v>"广西阳工"</v>
      </c>
      <c r="Q121" s="27" t="str">
        <f t="shared" si="9"/>
        <v>"桂林国际"、"南宁银杉"、"金龙羽品"、"广西阳工"</v>
      </c>
      <c r="R121" s="2" t="s">
        <v>1096</v>
      </c>
    </row>
    <row r="122" ht="36" spans="1:18">
      <c r="A122" s="11" t="s">
        <v>1133</v>
      </c>
      <c r="B122" s="12" t="s">
        <v>1134</v>
      </c>
      <c r="C122" s="16" t="s">
        <v>58</v>
      </c>
      <c r="D122" s="14">
        <v>1</v>
      </c>
      <c r="E122" s="22">
        <v>256.04</v>
      </c>
      <c r="F122" s="10" t="s">
        <v>1091</v>
      </c>
      <c r="G122" s="2" t="s">
        <v>1092</v>
      </c>
      <c r="H122" s="2" t="s">
        <v>1093</v>
      </c>
      <c r="I122" s="2" t="s">
        <v>1094</v>
      </c>
      <c r="J122" s="2" t="s">
        <v>1095</v>
      </c>
      <c r="L122" s="27" t="str">
        <f t="shared" si="5"/>
        <v>"桂林国际"</v>
      </c>
      <c r="M122" s="27" t="str">
        <f t="shared" si="6"/>
        <v>"南宁银杉"</v>
      </c>
      <c r="N122" s="27" t="str">
        <f t="shared" si="7"/>
        <v>"金龙羽品"</v>
      </c>
      <c r="O122" s="27" t="str">
        <f t="shared" si="8"/>
        <v>"广西阳工"</v>
      </c>
      <c r="Q122" s="27" t="str">
        <f t="shared" si="9"/>
        <v>"桂林国际"、"南宁银杉"、"金龙羽品"、"广西阳工"</v>
      </c>
      <c r="R122" s="2" t="s">
        <v>1096</v>
      </c>
    </row>
    <row r="123" ht="36" spans="1:18">
      <c r="A123" s="11" t="s">
        <v>1135</v>
      </c>
      <c r="B123" s="12" t="s">
        <v>1136</v>
      </c>
      <c r="C123" s="16" t="s">
        <v>58</v>
      </c>
      <c r="D123" s="14">
        <v>1</v>
      </c>
      <c r="E123" s="22">
        <v>186.09</v>
      </c>
      <c r="F123" s="10" t="s">
        <v>1091</v>
      </c>
      <c r="G123" s="2" t="s">
        <v>1092</v>
      </c>
      <c r="H123" s="2" t="s">
        <v>1093</v>
      </c>
      <c r="I123" s="2" t="s">
        <v>1094</v>
      </c>
      <c r="J123" s="2" t="s">
        <v>1095</v>
      </c>
      <c r="L123" s="27" t="str">
        <f t="shared" si="5"/>
        <v>"桂林国际"</v>
      </c>
      <c r="M123" s="27" t="str">
        <f t="shared" si="6"/>
        <v>"南宁银杉"</v>
      </c>
      <c r="N123" s="27" t="str">
        <f t="shared" si="7"/>
        <v>"金龙羽品"</v>
      </c>
      <c r="O123" s="27" t="str">
        <f t="shared" si="8"/>
        <v>"广西阳工"</v>
      </c>
      <c r="Q123" s="27" t="str">
        <f t="shared" si="9"/>
        <v>"桂林国际"、"南宁银杉"、"金龙羽品"、"广西阳工"</v>
      </c>
      <c r="R123" s="2" t="s">
        <v>1096</v>
      </c>
    </row>
    <row r="124" ht="36" spans="1:18">
      <c r="A124" s="11" t="s">
        <v>1137</v>
      </c>
      <c r="B124" s="12" t="s">
        <v>1138</v>
      </c>
      <c r="C124" s="16" t="s">
        <v>58</v>
      </c>
      <c r="D124" s="14">
        <v>1</v>
      </c>
      <c r="E124" s="22">
        <v>144.366666666667</v>
      </c>
      <c r="F124" s="10" t="s">
        <v>1091</v>
      </c>
      <c r="G124" s="2" t="s">
        <v>1092</v>
      </c>
      <c r="H124" s="2" t="s">
        <v>1093</v>
      </c>
      <c r="I124" s="2" t="s">
        <v>1094</v>
      </c>
      <c r="J124" s="2" t="s">
        <v>1095</v>
      </c>
      <c r="L124" s="27" t="str">
        <f t="shared" si="5"/>
        <v>"桂林国际"</v>
      </c>
      <c r="M124" s="27" t="str">
        <f t="shared" si="6"/>
        <v>"南宁银杉"</v>
      </c>
      <c r="N124" s="27" t="str">
        <f t="shared" si="7"/>
        <v>"金龙羽品"</v>
      </c>
      <c r="O124" s="27" t="str">
        <f t="shared" si="8"/>
        <v>"广西阳工"</v>
      </c>
      <c r="Q124" s="27" t="str">
        <f t="shared" si="9"/>
        <v>"桂林国际"、"南宁银杉"、"金龙羽品"、"广西阳工"</v>
      </c>
      <c r="R124" s="2" t="s">
        <v>1096</v>
      </c>
    </row>
    <row r="125" ht="36" spans="1:18">
      <c r="A125" s="11" t="s">
        <v>1139</v>
      </c>
      <c r="B125" s="12" t="s">
        <v>1140</v>
      </c>
      <c r="C125" s="16" t="s">
        <v>58</v>
      </c>
      <c r="D125" s="14">
        <v>1</v>
      </c>
      <c r="E125" s="22">
        <v>100.216666666667</v>
      </c>
      <c r="F125" s="10" t="s">
        <v>1091</v>
      </c>
      <c r="G125" s="2" t="s">
        <v>1092</v>
      </c>
      <c r="H125" s="2" t="s">
        <v>1093</v>
      </c>
      <c r="I125" s="2" t="s">
        <v>1094</v>
      </c>
      <c r="J125" s="2" t="s">
        <v>1095</v>
      </c>
      <c r="L125" s="27" t="str">
        <f t="shared" si="5"/>
        <v>"桂林国际"</v>
      </c>
      <c r="M125" s="27" t="str">
        <f t="shared" si="6"/>
        <v>"南宁银杉"</v>
      </c>
      <c r="N125" s="27" t="str">
        <f t="shared" si="7"/>
        <v>"金龙羽品"</v>
      </c>
      <c r="O125" s="27" t="str">
        <f t="shared" si="8"/>
        <v>"广西阳工"</v>
      </c>
      <c r="Q125" s="27" t="str">
        <f t="shared" si="9"/>
        <v>"桂林国际"、"南宁银杉"、"金龙羽品"、"广西阳工"</v>
      </c>
      <c r="R125" s="2" t="s">
        <v>1096</v>
      </c>
    </row>
    <row r="126" ht="36" spans="1:18">
      <c r="A126" s="11" t="s">
        <v>1141</v>
      </c>
      <c r="B126" s="12" t="s">
        <v>1142</v>
      </c>
      <c r="C126" s="16" t="s">
        <v>58</v>
      </c>
      <c r="D126" s="14">
        <v>1</v>
      </c>
      <c r="E126" s="22">
        <v>71.0533333333333</v>
      </c>
      <c r="F126" s="10" t="s">
        <v>1091</v>
      </c>
      <c r="G126" s="2" t="s">
        <v>1092</v>
      </c>
      <c r="H126" s="2" t="s">
        <v>1093</v>
      </c>
      <c r="I126" s="2" t="s">
        <v>1094</v>
      </c>
      <c r="J126" s="2" t="s">
        <v>1095</v>
      </c>
      <c r="L126" s="27" t="str">
        <f t="shared" si="5"/>
        <v>"桂林国际"</v>
      </c>
      <c r="M126" s="27" t="str">
        <f t="shared" si="6"/>
        <v>"南宁银杉"</v>
      </c>
      <c r="N126" s="27" t="str">
        <f t="shared" si="7"/>
        <v>"金龙羽品"</v>
      </c>
      <c r="O126" s="27" t="str">
        <f t="shared" si="8"/>
        <v>"广西阳工"</v>
      </c>
      <c r="Q126" s="27" t="str">
        <f t="shared" si="9"/>
        <v>"桂林国际"、"南宁银杉"、"金龙羽品"、"广西阳工"</v>
      </c>
      <c r="R126" s="2" t="s">
        <v>1096</v>
      </c>
    </row>
    <row r="127" ht="24" spans="1:18">
      <c r="A127" s="11" t="s">
        <v>1143</v>
      </c>
      <c r="B127" s="12" t="s">
        <v>1144</v>
      </c>
      <c r="C127" s="16" t="s">
        <v>58</v>
      </c>
      <c r="D127" s="14">
        <v>1</v>
      </c>
      <c r="E127" s="22">
        <v>56.0433333333333</v>
      </c>
      <c r="F127" s="10" t="s">
        <v>1091</v>
      </c>
      <c r="G127" s="2" t="s">
        <v>1092</v>
      </c>
      <c r="H127" s="2" t="s">
        <v>1093</v>
      </c>
      <c r="I127" s="2" t="s">
        <v>1094</v>
      </c>
      <c r="J127" s="2" t="s">
        <v>1095</v>
      </c>
      <c r="L127" s="27" t="str">
        <f t="shared" si="5"/>
        <v>"桂林国际"</v>
      </c>
      <c r="M127" s="27" t="str">
        <f t="shared" si="6"/>
        <v>"南宁银杉"</v>
      </c>
      <c r="N127" s="27" t="str">
        <f t="shared" si="7"/>
        <v>"金龙羽品"</v>
      </c>
      <c r="O127" s="27" t="str">
        <f t="shared" si="8"/>
        <v>"广西阳工"</v>
      </c>
      <c r="Q127" s="27" t="str">
        <f t="shared" si="9"/>
        <v>"桂林国际"、"南宁银杉"、"金龙羽品"、"广西阳工"</v>
      </c>
      <c r="R127" s="2" t="s">
        <v>1096</v>
      </c>
    </row>
    <row r="128" ht="36" spans="1:18">
      <c r="A128" s="11" t="s">
        <v>1145</v>
      </c>
      <c r="B128" s="12" t="s">
        <v>1146</v>
      </c>
      <c r="C128" s="16" t="s">
        <v>58</v>
      </c>
      <c r="D128" s="14">
        <v>1</v>
      </c>
      <c r="E128" s="22">
        <v>45.04</v>
      </c>
      <c r="F128" s="10" t="s">
        <v>1091</v>
      </c>
      <c r="G128" s="2" t="s">
        <v>1092</v>
      </c>
      <c r="H128" s="2" t="s">
        <v>1093</v>
      </c>
      <c r="I128" s="2" t="s">
        <v>1094</v>
      </c>
      <c r="J128" s="2" t="s">
        <v>1095</v>
      </c>
      <c r="L128" s="27" t="str">
        <f t="shared" si="5"/>
        <v>"桂林国际"</v>
      </c>
      <c r="M128" s="27" t="str">
        <f t="shared" si="6"/>
        <v>"南宁银杉"</v>
      </c>
      <c r="N128" s="27" t="str">
        <f t="shared" si="7"/>
        <v>"金龙羽品"</v>
      </c>
      <c r="O128" s="27" t="str">
        <f t="shared" si="8"/>
        <v>"广西阳工"</v>
      </c>
      <c r="Q128" s="27" t="str">
        <f t="shared" si="9"/>
        <v>"桂林国际"、"南宁银杉"、"金龙羽品"、"广西阳工"</v>
      </c>
      <c r="R128" s="2" t="s">
        <v>1096</v>
      </c>
    </row>
    <row r="129" ht="36" spans="1:18">
      <c r="A129" s="11" t="s">
        <v>1147</v>
      </c>
      <c r="B129" s="12" t="s">
        <v>1148</v>
      </c>
      <c r="C129" s="16" t="s">
        <v>58</v>
      </c>
      <c r="D129" s="14">
        <v>1</v>
      </c>
      <c r="E129" s="22">
        <v>1145.85</v>
      </c>
      <c r="F129" s="10" t="s">
        <v>1091</v>
      </c>
      <c r="G129" s="2" t="s">
        <v>1092</v>
      </c>
      <c r="H129" s="2" t="s">
        <v>1093</v>
      </c>
      <c r="I129" s="2" t="s">
        <v>1094</v>
      </c>
      <c r="J129" s="2" t="s">
        <v>1095</v>
      </c>
      <c r="L129" s="27" t="str">
        <f t="shared" si="5"/>
        <v>"桂林国际"</v>
      </c>
      <c r="M129" s="27" t="str">
        <f t="shared" si="6"/>
        <v>"南宁银杉"</v>
      </c>
      <c r="N129" s="27" t="str">
        <f t="shared" si="7"/>
        <v>"金龙羽品"</v>
      </c>
      <c r="O129" s="27" t="str">
        <f t="shared" si="8"/>
        <v>"广西阳工"</v>
      </c>
      <c r="Q129" s="27" t="str">
        <f t="shared" si="9"/>
        <v>"桂林国际"、"南宁银杉"、"金龙羽品"、"广西阳工"</v>
      </c>
      <c r="R129" s="2" t="s">
        <v>1096</v>
      </c>
    </row>
    <row r="130" ht="36" spans="1:18">
      <c r="A130" s="11" t="s">
        <v>1149</v>
      </c>
      <c r="B130" s="12" t="s">
        <v>1150</v>
      </c>
      <c r="C130" s="16" t="s">
        <v>58</v>
      </c>
      <c r="D130" s="14">
        <v>1</v>
      </c>
      <c r="E130" s="22">
        <v>920.166666666667</v>
      </c>
      <c r="F130" s="10" t="s">
        <v>1091</v>
      </c>
      <c r="G130" s="2" t="s">
        <v>1092</v>
      </c>
      <c r="H130" s="2" t="s">
        <v>1093</v>
      </c>
      <c r="I130" s="2" t="s">
        <v>1094</v>
      </c>
      <c r="J130" s="2" t="s">
        <v>1095</v>
      </c>
      <c r="L130" s="27" t="str">
        <f t="shared" si="5"/>
        <v>"桂林国际"</v>
      </c>
      <c r="M130" s="27" t="str">
        <f t="shared" si="6"/>
        <v>"南宁银杉"</v>
      </c>
      <c r="N130" s="27" t="str">
        <f t="shared" si="7"/>
        <v>"金龙羽品"</v>
      </c>
      <c r="O130" s="27" t="str">
        <f t="shared" si="8"/>
        <v>"广西阳工"</v>
      </c>
      <c r="Q130" s="27" t="str">
        <f t="shared" si="9"/>
        <v>"桂林国际"、"南宁银杉"、"金龙羽品"、"广西阳工"</v>
      </c>
      <c r="R130" s="2" t="s">
        <v>1096</v>
      </c>
    </row>
    <row r="131" ht="36" spans="1:18">
      <c r="A131" s="11" t="s">
        <v>1151</v>
      </c>
      <c r="B131" s="12" t="s">
        <v>1152</v>
      </c>
      <c r="C131" s="16" t="s">
        <v>58</v>
      </c>
      <c r="D131" s="14">
        <v>1</v>
      </c>
      <c r="E131" s="22">
        <v>729.163333333333</v>
      </c>
      <c r="F131" s="10" t="s">
        <v>1091</v>
      </c>
      <c r="G131" s="2" t="s">
        <v>1092</v>
      </c>
      <c r="H131" s="2" t="s">
        <v>1093</v>
      </c>
      <c r="I131" s="2" t="s">
        <v>1094</v>
      </c>
      <c r="J131" s="2" t="s">
        <v>1095</v>
      </c>
      <c r="L131" s="27" t="str">
        <f t="shared" si="5"/>
        <v>"桂林国际"</v>
      </c>
      <c r="M131" s="27" t="str">
        <f t="shared" si="6"/>
        <v>"南宁银杉"</v>
      </c>
      <c r="N131" s="27" t="str">
        <f t="shared" si="7"/>
        <v>"金龙羽品"</v>
      </c>
      <c r="O131" s="27" t="str">
        <f t="shared" si="8"/>
        <v>"广西阳工"</v>
      </c>
      <c r="Q131" s="27" t="str">
        <f t="shared" si="9"/>
        <v>"桂林国际"、"南宁银杉"、"金龙羽品"、"广西阳工"</v>
      </c>
      <c r="R131" s="2" t="s">
        <v>1096</v>
      </c>
    </row>
    <row r="132" ht="36" spans="1:18">
      <c r="A132" s="11" t="s">
        <v>1153</v>
      </c>
      <c r="B132" s="12" t="s">
        <v>1154</v>
      </c>
      <c r="C132" s="16" t="s">
        <v>58</v>
      </c>
      <c r="D132" s="14">
        <v>1</v>
      </c>
      <c r="E132" s="22">
        <v>599.41</v>
      </c>
      <c r="F132" s="10" t="s">
        <v>1091</v>
      </c>
      <c r="G132" s="2" t="s">
        <v>1092</v>
      </c>
      <c r="H132" s="2" t="s">
        <v>1093</v>
      </c>
      <c r="I132" s="2" t="s">
        <v>1094</v>
      </c>
      <c r="J132" s="2" t="s">
        <v>1095</v>
      </c>
      <c r="L132" s="27" t="str">
        <f t="shared" ref="L132:L195" si="10">IF(F132="","",CHAR(34)&amp;F132&amp;CHAR(34))</f>
        <v>"桂林国际"</v>
      </c>
      <c r="M132" s="27" t="str">
        <f t="shared" ref="M132:M195" si="11">IF(G132="","",CHAR(34)&amp;G132&amp;CHAR(34))</f>
        <v>"南宁银杉"</v>
      </c>
      <c r="N132" s="27" t="str">
        <f t="shared" ref="N132:N195" si="12">IF(H132="","",CHAR(34)&amp;H132&amp;CHAR(34))</f>
        <v>"金龙羽品"</v>
      </c>
      <c r="O132" s="27" t="str">
        <f t="shared" ref="O132:O195" si="13">IF(I132="","",CHAR(34)&amp;I132&amp;CHAR(34))</f>
        <v>"广西阳工"</v>
      </c>
      <c r="Q132" s="27" t="str">
        <f t="shared" ref="Q132:Q195" si="14">_xlfn.TEXTJOIN("、",TRUE,L132:O132)</f>
        <v>"桂林国际"、"南宁银杉"、"金龙羽品"、"广西阳工"</v>
      </c>
      <c r="R132" s="2" t="s">
        <v>1096</v>
      </c>
    </row>
    <row r="133" ht="36" spans="1:18">
      <c r="A133" s="11" t="s">
        <v>1155</v>
      </c>
      <c r="B133" s="12" t="s">
        <v>1156</v>
      </c>
      <c r="C133" s="16" t="s">
        <v>58</v>
      </c>
      <c r="D133" s="14">
        <v>1</v>
      </c>
      <c r="E133" s="22">
        <v>487.013333333333</v>
      </c>
      <c r="F133" s="10" t="s">
        <v>1091</v>
      </c>
      <c r="G133" s="2" t="s">
        <v>1092</v>
      </c>
      <c r="H133" s="2" t="s">
        <v>1093</v>
      </c>
      <c r="I133" s="2" t="s">
        <v>1094</v>
      </c>
      <c r="J133" s="2" t="s">
        <v>1095</v>
      </c>
      <c r="L133" s="27" t="str">
        <f t="shared" si="10"/>
        <v>"桂林国际"</v>
      </c>
      <c r="M133" s="27" t="str">
        <f t="shared" si="11"/>
        <v>"南宁银杉"</v>
      </c>
      <c r="N133" s="27" t="str">
        <f t="shared" si="12"/>
        <v>"金龙羽品"</v>
      </c>
      <c r="O133" s="27" t="str">
        <f t="shared" si="13"/>
        <v>"广西阳工"</v>
      </c>
      <c r="Q133" s="27" t="str">
        <f t="shared" si="14"/>
        <v>"桂林国际"、"南宁银杉"、"金龙羽品"、"广西阳工"</v>
      </c>
      <c r="R133" s="2" t="s">
        <v>1096</v>
      </c>
    </row>
    <row r="134" ht="36" spans="1:18">
      <c r="A134" s="11" t="s">
        <v>1157</v>
      </c>
      <c r="B134" s="12" t="s">
        <v>1158</v>
      </c>
      <c r="C134" s="16" t="s">
        <v>58</v>
      </c>
      <c r="D134" s="14">
        <v>1</v>
      </c>
      <c r="E134" s="22">
        <v>363.04</v>
      </c>
      <c r="F134" s="10" t="s">
        <v>1091</v>
      </c>
      <c r="G134" s="2" t="s">
        <v>1092</v>
      </c>
      <c r="H134" s="2" t="s">
        <v>1093</v>
      </c>
      <c r="I134" s="2" t="s">
        <v>1094</v>
      </c>
      <c r="J134" s="2" t="s">
        <v>1095</v>
      </c>
      <c r="L134" s="27" t="str">
        <f t="shared" si="10"/>
        <v>"桂林国际"</v>
      </c>
      <c r="M134" s="27" t="str">
        <f t="shared" si="11"/>
        <v>"南宁银杉"</v>
      </c>
      <c r="N134" s="27" t="str">
        <f t="shared" si="12"/>
        <v>"金龙羽品"</v>
      </c>
      <c r="O134" s="27" t="str">
        <f t="shared" si="13"/>
        <v>"广西阳工"</v>
      </c>
      <c r="Q134" s="27" t="str">
        <f t="shared" si="14"/>
        <v>"桂林国际"、"南宁银杉"、"金龙羽品"、"广西阳工"</v>
      </c>
      <c r="R134" s="2" t="s">
        <v>1096</v>
      </c>
    </row>
    <row r="135" ht="36" spans="1:18">
      <c r="A135" s="11" t="s">
        <v>1159</v>
      </c>
      <c r="B135" s="12" t="s">
        <v>1160</v>
      </c>
      <c r="C135" s="16" t="s">
        <v>58</v>
      </c>
      <c r="D135" s="14">
        <v>1</v>
      </c>
      <c r="E135" s="22">
        <v>280.09</v>
      </c>
      <c r="F135" s="10" t="s">
        <v>1091</v>
      </c>
      <c r="G135" s="2" t="s">
        <v>1092</v>
      </c>
      <c r="H135" s="2" t="s">
        <v>1093</v>
      </c>
      <c r="I135" s="2" t="s">
        <v>1094</v>
      </c>
      <c r="J135" s="2" t="s">
        <v>1095</v>
      </c>
      <c r="L135" s="27" t="str">
        <f t="shared" si="10"/>
        <v>"桂林国际"</v>
      </c>
      <c r="M135" s="27" t="str">
        <f t="shared" si="11"/>
        <v>"南宁银杉"</v>
      </c>
      <c r="N135" s="27" t="str">
        <f t="shared" si="12"/>
        <v>"金龙羽品"</v>
      </c>
      <c r="O135" s="27" t="str">
        <f t="shared" si="13"/>
        <v>"广西阳工"</v>
      </c>
      <c r="Q135" s="27" t="str">
        <f t="shared" si="14"/>
        <v>"桂林国际"、"南宁银杉"、"金龙羽品"、"广西阳工"</v>
      </c>
      <c r="R135" s="2" t="s">
        <v>1096</v>
      </c>
    </row>
    <row r="136" ht="36" spans="1:18">
      <c r="A136" s="11" t="s">
        <v>1161</v>
      </c>
      <c r="B136" s="12" t="s">
        <v>1162</v>
      </c>
      <c r="C136" s="16" t="s">
        <v>58</v>
      </c>
      <c r="D136" s="14">
        <v>1</v>
      </c>
      <c r="E136" s="22">
        <v>197.93</v>
      </c>
      <c r="F136" s="10" t="s">
        <v>1091</v>
      </c>
      <c r="G136" s="2" t="s">
        <v>1092</v>
      </c>
      <c r="H136" s="2" t="s">
        <v>1093</v>
      </c>
      <c r="I136" s="2" t="s">
        <v>1094</v>
      </c>
      <c r="J136" s="2" t="s">
        <v>1095</v>
      </c>
      <c r="L136" s="27" t="str">
        <f t="shared" si="10"/>
        <v>"桂林国际"</v>
      </c>
      <c r="M136" s="27" t="str">
        <f t="shared" si="11"/>
        <v>"南宁银杉"</v>
      </c>
      <c r="N136" s="27" t="str">
        <f t="shared" si="12"/>
        <v>"金龙羽品"</v>
      </c>
      <c r="O136" s="27" t="str">
        <f t="shared" si="13"/>
        <v>"广西阳工"</v>
      </c>
      <c r="Q136" s="27" t="str">
        <f t="shared" si="14"/>
        <v>"桂林国际"、"南宁银杉"、"金龙羽品"、"广西阳工"</v>
      </c>
      <c r="R136" s="2" t="s">
        <v>1096</v>
      </c>
    </row>
    <row r="137" ht="36" spans="1:18">
      <c r="A137" s="11" t="s">
        <v>1163</v>
      </c>
      <c r="B137" s="12" t="s">
        <v>1164</v>
      </c>
      <c r="C137" s="16" t="s">
        <v>58</v>
      </c>
      <c r="D137" s="14">
        <v>1</v>
      </c>
      <c r="E137" s="22">
        <v>169.046666666667</v>
      </c>
      <c r="F137" s="10" t="s">
        <v>1091</v>
      </c>
      <c r="G137" s="2" t="s">
        <v>1092</v>
      </c>
      <c r="H137" s="2" t="s">
        <v>1093</v>
      </c>
      <c r="I137" s="2" t="s">
        <v>1094</v>
      </c>
      <c r="J137" s="2" t="s">
        <v>1095</v>
      </c>
      <c r="L137" s="27" t="str">
        <f t="shared" si="10"/>
        <v>"桂林国际"</v>
      </c>
      <c r="M137" s="27" t="str">
        <f t="shared" si="11"/>
        <v>"南宁银杉"</v>
      </c>
      <c r="N137" s="27" t="str">
        <f t="shared" si="12"/>
        <v>"金龙羽品"</v>
      </c>
      <c r="O137" s="27" t="str">
        <f t="shared" si="13"/>
        <v>"广西阳工"</v>
      </c>
      <c r="Q137" s="27" t="str">
        <f t="shared" si="14"/>
        <v>"桂林国际"、"南宁银杉"、"金龙羽品"、"广西阳工"</v>
      </c>
      <c r="R137" s="2" t="s">
        <v>1096</v>
      </c>
    </row>
    <row r="138" ht="36" spans="1:18">
      <c r="A138" s="11" t="s">
        <v>1165</v>
      </c>
      <c r="B138" s="12" t="s">
        <v>1166</v>
      </c>
      <c r="C138" s="16" t="s">
        <v>58</v>
      </c>
      <c r="D138" s="14">
        <v>1</v>
      </c>
      <c r="E138" s="22">
        <v>123.506666666667</v>
      </c>
      <c r="F138" s="10" t="s">
        <v>1091</v>
      </c>
      <c r="G138" s="2" t="s">
        <v>1092</v>
      </c>
      <c r="H138" s="2" t="s">
        <v>1093</v>
      </c>
      <c r="I138" s="2" t="s">
        <v>1094</v>
      </c>
      <c r="J138" s="2" t="s">
        <v>1095</v>
      </c>
      <c r="L138" s="27" t="str">
        <f t="shared" si="10"/>
        <v>"桂林国际"</v>
      </c>
      <c r="M138" s="27" t="str">
        <f t="shared" si="11"/>
        <v>"南宁银杉"</v>
      </c>
      <c r="N138" s="27" t="str">
        <f t="shared" si="12"/>
        <v>"金龙羽品"</v>
      </c>
      <c r="O138" s="27" t="str">
        <f t="shared" si="13"/>
        <v>"广西阳工"</v>
      </c>
      <c r="Q138" s="27" t="str">
        <f t="shared" si="14"/>
        <v>"桂林国际"、"南宁银杉"、"金龙羽品"、"广西阳工"</v>
      </c>
      <c r="R138" s="2" t="s">
        <v>1096</v>
      </c>
    </row>
    <row r="139" ht="36" spans="1:18">
      <c r="A139" s="11" t="s">
        <v>1167</v>
      </c>
      <c r="B139" s="12" t="s">
        <v>1168</v>
      </c>
      <c r="C139" s="16" t="s">
        <v>58</v>
      </c>
      <c r="D139" s="14">
        <v>1</v>
      </c>
      <c r="E139" s="22">
        <v>1178.94666666667</v>
      </c>
      <c r="F139" s="10" t="s">
        <v>1091</v>
      </c>
      <c r="G139" s="2" t="s">
        <v>1092</v>
      </c>
      <c r="H139" s="2" t="s">
        <v>1093</v>
      </c>
      <c r="I139" s="2" t="s">
        <v>1094</v>
      </c>
      <c r="J139" s="2" t="s">
        <v>1095</v>
      </c>
      <c r="L139" s="27" t="str">
        <f t="shared" si="10"/>
        <v>"桂林国际"</v>
      </c>
      <c r="M139" s="27" t="str">
        <f t="shared" si="11"/>
        <v>"南宁银杉"</v>
      </c>
      <c r="N139" s="27" t="str">
        <f t="shared" si="12"/>
        <v>"金龙羽品"</v>
      </c>
      <c r="O139" s="27" t="str">
        <f t="shared" si="13"/>
        <v>"广西阳工"</v>
      </c>
      <c r="Q139" s="27" t="str">
        <f t="shared" si="14"/>
        <v>"桂林国际"、"南宁银杉"、"金龙羽品"、"广西阳工"</v>
      </c>
      <c r="R139" s="2" t="s">
        <v>1096</v>
      </c>
    </row>
    <row r="140" ht="36" spans="1:18">
      <c r="A140" s="11" t="s">
        <v>1169</v>
      </c>
      <c r="B140" s="12" t="s">
        <v>1170</v>
      </c>
      <c r="C140" s="16" t="s">
        <v>58</v>
      </c>
      <c r="D140" s="14">
        <v>1</v>
      </c>
      <c r="E140" s="22">
        <v>946.5</v>
      </c>
      <c r="F140" s="10" t="s">
        <v>1091</v>
      </c>
      <c r="G140" s="2" t="s">
        <v>1092</v>
      </c>
      <c r="H140" s="2" t="s">
        <v>1093</v>
      </c>
      <c r="I140" s="2" t="s">
        <v>1094</v>
      </c>
      <c r="J140" s="2" t="s">
        <v>1095</v>
      </c>
      <c r="L140" s="27" t="str">
        <f t="shared" si="10"/>
        <v>"桂林国际"</v>
      </c>
      <c r="M140" s="27" t="str">
        <f t="shared" si="11"/>
        <v>"南宁银杉"</v>
      </c>
      <c r="N140" s="27" t="str">
        <f t="shared" si="12"/>
        <v>"金龙羽品"</v>
      </c>
      <c r="O140" s="27" t="str">
        <f t="shared" si="13"/>
        <v>"广西阳工"</v>
      </c>
      <c r="Q140" s="27" t="str">
        <f t="shared" si="14"/>
        <v>"桂林国际"、"南宁银杉"、"金龙羽品"、"广西阳工"</v>
      </c>
      <c r="R140" s="2" t="s">
        <v>1096</v>
      </c>
    </row>
    <row r="141" ht="36" spans="1:18">
      <c r="A141" s="11" t="s">
        <v>1171</v>
      </c>
      <c r="B141" s="12" t="s">
        <v>1172</v>
      </c>
      <c r="C141" s="16" t="s">
        <v>58</v>
      </c>
      <c r="D141" s="14">
        <v>1</v>
      </c>
      <c r="E141" s="22">
        <v>749.77</v>
      </c>
      <c r="F141" s="10" t="s">
        <v>1091</v>
      </c>
      <c r="G141" s="2" t="s">
        <v>1092</v>
      </c>
      <c r="H141" s="2" t="s">
        <v>1093</v>
      </c>
      <c r="I141" s="2" t="s">
        <v>1094</v>
      </c>
      <c r="J141" s="2" t="s">
        <v>1095</v>
      </c>
      <c r="L141" s="27" t="str">
        <f t="shared" si="10"/>
        <v>"桂林国际"</v>
      </c>
      <c r="M141" s="27" t="str">
        <f t="shared" si="11"/>
        <v>"南宁银杉"</v>
      </c>
      <c r="N141" s="27" t="str">
        <f t="shared" si="12"/>
        <v>"金龙羽品"</v>
      </c>
      <c r="O141" s="27" t="str">
        <f t="shared" si="13"/>
        <v>"广西阳工"</v>
      </c>
      <c r="Q141" s="27" t="str">
        <f t="shared" si="14"/>
        <v>"桂林国际"、"南宁银杉"、"金龙羽品"、"广西阳工"</v>
      </c>
      <c r="R141" s="2" t="s">
        <v>1096</v>
      </c>
    </row>
    <row r="142" ht="36" spans="1:18">
      <c r="A142" s="11" t="s">
        <v>1173</v>
      </c>
      <c r="B142" s="12" t="s">
        <v>1174</v>
      </c>
      <c r="C142" s="16" t="s">
        <v>58</v>
      </c>
      <c r="D142" s="14">
        <v>1</v>
      </c>
      <c r="E142" s="22">
        <v>616.516666666667</v>
      </c>
      <c r="F142" s="10" t="s">
        <v>1091</v>
      </c>
      <c r="G142" s="2" t="s">
        <v>1092</v>
      </c>
      <c r="H142" s="2" t="s">
        <v>1093</v>
      </c>
      <c r="I142" s="2" t="s">
        <v>1094</v>
      </c>
      <c r="J142" s="2" t="s">
        <v>1095</v>
      </c>
      <c r="L142" s="27" t="str">
        <f t="shared" si="10"/>
        <v>"桂林国际"</v>
      </c>
      <c r="M142" s="27" t="str">
        <f t="shared" si="11"/>
        <v>"南宁银杉"</v>
      </c>
      <c r="N142" s="27" t="str">
        <f t="shared" si="12"/>
        <v>"金龙羽品"</v>
      </c>
      <c r="O142" s="27" t="str">
        <f t="shared" si="13"/>
        <v>"广西阳工"</v>
      </c>
      <c r="Q142" s="27" t="str">
        <f t="shared" si="14"/>
        <v>"桂林国际"、"南宁银杉"、"金龙羽品"、"广西阳工"</v>
      </c>
      <c r="R142" s="2" t="s">
        <v>1096</v>
      </c>
    </row>
    <row r="143" ht="36" spans="1:18">
      <c r="A143" s="11" t="s">
        <v>1175</v>
      </c>
      <c r="B143" s="12" t="s">
        <v>1176</v>
      </c>
      <c r="C143" s="16" t="s">
        <v>58</v>
      </c>
      <c r="D143" s="14">
        <v>1</v>
      </c>
      <c r="E143" s="22">
        <v>500.746666666667</v>
      </c>
      <c r="F143" s="10" t="s">
        <v>1091</v>
      </c>
      <c r="G143" s="2" t="s">
        <v>1092</v>
      </c>
      <c r="H143" s="2" t="s">
        <v>1093</v>
      </c>
      <c r="I143" s="2" t="s">
        <v>1094</v>
      </c>
      <c r="J143" s="2" t="s">
        <v>1095</v>
      </c>
      <c r="L143" s="27" t="str">
        <f t="shared" si="10"/>
        <v>"桂林国际"</v>
      </c>
      <c r="M143" s="27" t="str">
        <f t="shared" si="11"/>
        <v>"南宁银杉"</v>
      </c>
      <c r="N143" s="27" t="str">
        <f t="shared" si="12"/>
        <v>"金龙羽品"</v>
      </c>
      <c r="O143" s="27" t="str">
        <f t="shared" si="13"/>
        <v>"广西阳工"</v>
      </c>
      <c r="Q143" s="27" t="str">
        <f t="shared" si="14"/>
        <v>"桂林国际"、"南宁银杉"、"金龙羽品"、"广西阳工"</v>
      </c>
      <c r="R143" s="2" t="s">
        <v>1096</v>
      </c>
    </row>
    <row r="144" ht="36" spans="1:18">
      <c r="A144" s="11" t="s">
        <v>1177</v>
      </c>
      <c r="B144" s="12" t="s">
        <v>1178</v>
      </c>
      <c r="C144" s="16" t="s">
        <v>58</v>
      </c>
      <c r="D144" s="14">
        <v>1</v>
      </c>
      <c r="E144" s="22">
        <v>373.07</v>
      </c>
      <c r="F144" s="10" t="s">
        <v>1091</v>
      </c>
      <c r="G144" s="2" t="s">
        <v>1092</v>
      </c>
      <c r="H144" s="2" t="s">
        <v>1093</v>
      </c>
      <c r="I144" s="2" t="s">
        <v>1094</v>
      </c>
      <c r="J144" s="2" t="s">
        <v>1095</v>
      </c>
      <c r="L144" s="27" t="str">
        <f t="shared" si="10"/>
        <v>"桂林国际"</v>
      </c>
      <c r="M144" s="27" t="str">
        <f t="shared" si="11"/>
        <v>"南宁银杉"</v>
      </c>
      <c r="N144" s="27" t="str">
        <f t="shared" si="12"/>
        <v>"金龙羽品"</v>
      </c>
      <c r="O144" s="27" t="str">
        <f t="shared" si="13"/>
        <v>"广西阳工"</v>
      </c>
      <c r="Q144" s="27" t="str">
        <f t="shared" si="14"/>
        <v>"桂林国际"、"南宁银杉"、"金龙羽品"、"广西阳工"</v>
      </c>
      <c r="R144" s="2" t="s">
        <v>1096</v>
      </c>
    </row>
    <row r="145" ht="36" spans="1:18">
      <c r="A145" s="11" t="s">
        <v>1179</v>
      </c>
      <c r="B145" s="12" t="s">
        <v>1180</v>
      </c>
      <c r="C145" s="16" t="s">
        <v>58</v>
      </c>
      <c r="D145" s="14">
        <v>1</v>
      </c>
      <c r="E145" s="22">
        <v>287.8</v>
      </c>
      <c r="F145" s="10" t="s">
        <v>1091</v>
      </c>
      <c r="G145" s="2" t="s">
        <v>1092</v>
      </c>
      <c r="H145" s="2" t="s">
        <v>1093</v>
      </c>
      <c r="I145" s="2" t="s">
        <v>1094</v>
      </c>
      <c r="J145" s="2" t="s">
        <v>1095</v>
      </c>
      <c r="L145" s="27" t="str">
        <f t="shared" si="10"/>
        <v>"桂林国际"</v>
      </c>
      <c r="M145" s="27" t="str">
        <f t="shared" si="11"/>
        <v>"南宁银杉"</v>
      </c>
      <c r="N145" s="27" t="str">
        <f t="shared" si="12"/>
        <v>"金龙羽品"</v>
      </c>
      <c r="O145" s="27" t="str">
        <f t="shared" si="13"/>
        <v>"广西阳工"</v>
      </c>
      <c r="Q145" s="27" t="str">
        <f t="shared" si="14"/>
        <v>"桂林国际"、"南宁银杉"、"金龙羽品"、"广西阳工"</v>
      </c>
      <c r="R145" s="2" t="s">
        <v>1096</v>
      </c>
    </row>
    <row r="146" ht="36" spans="1:18">
      <c r="A146" s="11" t="s">
        <v>1181</v>
      </c>
      <c r="B146" s="12" t="s">
        <v>1182</v>
      </c>
      <c r="C146" s="16" t="s">
        <v>58</v>
      </c>
      <c r="D146" s="14">
        <v>1</v>
      </c>
      <c r="E146" s="22">
        <v>203.403333333333</v>
      </c>
      <c r="F146" s="10" t="s">
        <v>1091</v>
      </c>
      <c r="G146" s="2" t="s">
        <v>1092</v>
      </c>
      <c r="H146" s="2" t="s">
        <v>1093</v>
      </c>
      <c r="I146" s="2" t="s">
        <v>1094</v>
      </c>
      <c r="J146" s="2" t="s">
        <v>1095</v>
      </c>
      <c r="L146" s="27" t="str">
        <f t="shared" si="10"/>
        <v>"桂林国际"</v>
      </c>
      <c r="M146" s="27" t="str">
        <f t="shared" si="11"/>
        <v>"南宁银杉"</v>
      </c>
      <c r="N146" s="27" t="str">
        <f t="shared" si="12"/>
        <v>"金龙羽品"</v>
      </c>
      <c r="O146" s="27" t="str">
        <f t="shared" si="13"/>
        <v>"广西阳工"</v>
      </c>
      <c r="Q146" s="27" t="str">
        <f t="shared" si="14"/>
        <v>"桂林国际"、"南宁银杉"、"金龙羽品"、"广西阳工"</v>
      </c>
      <c r="R146" s="2" t="s">
        <v>1096</v>
      </c>
    </row>
    <row r="147" ht="36" spans="1:18">
      <c r="A147" s="11" t="s">
        <v>1183</v>
      </c>
      <c r="B147" s="12" t="s">
        <v>1184</v>
      </c>
      <c r="C147" s="16" t="s">
        <v>58</v>
      </c>
      <c r="D147" s="14">
        <v>1</v>
      </c>
      <c r="E147" s="22">
        <v>173.73</v>
      </c>
      <c r="F147" s="10" t="s">
        <v>1091</v>
      </c>
      <c r="G147" s="2" t="s">
        <v>1092</v>
      </c>
      <c r="H147" s="2" t="s">
        <v>1093</v>
      </c>
      <c r="I147" s="2" t="s">
        <v>1094</v>
      </c>
      <c r="J147" s="2" t="s">
        <v>1095</v>
      </c>
      <c r="L147" s="27" t="str">
        <f t="shared" si="10"/>
        <v>"桂林国际"</v>
      </c>
      <c r="M147" s="27" t="str">
        <f t="shared" si="11"/>
        <v>"南宁银杉"</v>
      </c>
      <c r="N147" s="27" t="str">
        <f t="shared" si="12"/>
        <v>"金龙羽品"</v>
      </c>
      <c r="O147" s="27" t="str">
        <f t="shared" si="13"/>
        <v>"广西阳工"</v>
      </c>
      <c r="Q147" s="27" t="str">
        <f t="shared" si="14"/>
        <v>"桂林国际"、"南宁银杉"、"金龙羽品"、"广西阳工"</v>
      </c>
      <c r="R147" s="2" t="s">
        <v>1096</v>
      </c>
    </row>
    <row r="148" ht="36" spans="1:18">
      <c r="A148" s="11" t="s">
        <v>1185</v>
      </c>
      <c r="B148" s="12" t="s">
        <v>1186</v>
      </c>
      <c r="C148" s="16" t="s">
        <v>58</v>
      </c>
      <c r="D148" s="14">
        <v>1</v>
      </c>
      <c r="E148" s="22">
        <v>126.826666666667</v>
      </c>
      <c r="F148" s="10" t="s">
        <v>1091</v>
      </c>
      <c r="G148" s="2" t="s">
        <v>1092</v>
      </c>
      <c r="H148" s="2" t="s">
        <v>1093</v>
      </c>
      <c r="I148" s="2" t="s">
        <v>1094</v>
      </c>
      <c r="J148" s="2" t="s">
        <v>1095</v>
      </c>
      <c r="L148" s="27" t="str">
        <f t="shared" si="10"/>
        <v>"桂林国际"</v>
      </c>
      <c r="M148" s="27" t="str">
        <f t="shared" si="11"/>
        <v>"南宁银杉"</v>
      </c>
      <c r="N148" s="27" t="str">
        <f t="shared" si="12"/>
        <v>"金龙羽品"</v>
      </c>
      <c r="O148" s="27" t="str">
        <f t="shared" si="13"/>
        <v>"广西阳工"</v>
      </c>
      <c r="Q148" s="27" t="str">
        <f t="shared" si="14"/>
        <v>"桂林国际"、"南宁银杉"、"金龙羽品"、"广西阳工"</v>
      </c>
      <c r="R148" s="2" t="s">
        <v>1096</v>
      </c>
    </row>
    <row r="149" ht="24" spans="1:18">
      <c r="A149" s="11" t="s">
        <v>1187</v>
      </c>
      <c r="B149" s="12" t="s">
        <v>1188</v>
      </c>
      <c r="C149" s="16" t="s">
        <v>58</v>
      </c>
      <c r="D149" s="14">
        <v>1</v>
      </c>
      <c r="E149" s="22">
        <v>115.113333333333</v>
      </c>
      <c r="F149" s="10" t="s">
        <v>1091</v>
      </c>
      <c r="G149" s="2" t="s">
        <v>1092</v>
      </c>
      <c r="H149" s="2" t="s">
        <v>1093</v>
      </c>
      <c r="I149" s="2" t="s">
        <v>1094</v>
      </c>
      <c r="J149" s="2" t="s">
        <v>1095</v>
      </c>
      <c r="L149" s="27" t="str">
        <f t="shared" si="10"/>
        <v>"桂林国际"</v>
      </c>
      <c r="M149" s="27" t="str">
        <f t="shared" si="11"/>
        <v>"南宁银杉"</v>
      </c>
      <c r="N149" s="27" t="str">
        <f t="shared" si="12"/>
        <v>"金龙羽品"</v>
      </c>
      <c r="O149" s="27" t="str">
        <f t="shared" si="13"/>
        <v>"广西阳工"</v>
      </c>
      <c r="Q149" s="27" t="str">
        <f t="shared" si="14"/>
        <v>"桂林国际"、"南宁银杉"、"金龙羽品"、"广西阳工"</v>
      </c>
      <c r="R149" s="2" t="s">
        <v>1096</v>
      </c>
    </row>
    <row r="150" ht="24" spans="1:18">
      <c r="A150" s="11" t="s">
        <v>1189</v>
      </c>
      <c r="B150" s="12" t="s">
        <v>1190</v>
      </c>
      <c r="C150" s="16" t="s">
        <v>58</v>
      </c>
      <c r="D150" s="14">
        <v>1</v>
      </c>
      <c r="E150" s="22">
        <v>76.2533333333333</v>
      </c>
      <c r="F150" s="10" t="s">
        <v>1091</v>
      </c>
      <c r="G150" s="2" t="s">
        <v>1092</v>
      </c>
      <c r="H150" s="2" t="s">
        <v>1093</v>
      </c>
      <c r="I150" s="2" t="s">
        <v>1094</v>
      </c>
      <c r="J150" s="2" t="s">
        <v>1095</v>
      </c>
      <c r="L150" s="27" t="str">
        <f t="shared" si="10"/>
        <v>"桂林国际"</v>
      </c>
      <c r="M150" s="27" t="str">
        <f t="shared" si="11"/>
        <v>"南宁银杉"</v>
      </c>
      <c r="N150" s="27" t="str">
        <f t="shared" si="12"/>
        <v>"金龙羽品"</v>
      </c>
      <c r="O150" s="27" t="str">
        <f t="shared" si="13"/>
        <v>"广西阳工"</v>
      </c>
      <c r="Q150" s="27" t="str">
        <f t="shared" si="14"/>
        <v>"桂林国际"、"南宁银杉"、"金龙羽品"、"广西阳工"</v>
      </c>
      <c r="R150" s="2" t="s">
        <v>1096</v>
      </c>
    </row>
    <row r="151" ht="24" spans="1:18">
      <c r="A151" s="11" t="s">
        <v>1191</v>
      </c>
      <c r="B151" s="12" t="s">
        <v>1192</v>
      </c>
      <c r="C151" s="16" t="s">
        <v>58</v>
      </c>
      <c r="D151" s="14">
        <v>1</v>
      </c>
      <c r="E151" s="22">
        <v>50.9366666666667</v>
      </c>
      <c r="F151" s="10" t="s">
        <v>1091</v>
      </c>
      <c r="G151" s="2" t="s">
        <v>1092</v>
      </c>
      <c r="H151" s="2" t="s">
        <v>1093</v>
      </c>
      <c r="I151" s="2" t="s">
        <v>1094</v>
      </c>
      <c r="J151" s="2" t="s">
        <v>1095</v>
      </c>
      <c r="L151" s="27" t="str">
        <f t="shared" si="10"/>
        <v>"桂林国际"</v>
      </c>
      <c r="M151" s="27" t="str">
        <f t="shared" si="11"/>
        <v>"南宁银杉"</v>
      </c>
      <c r="N151" s="27" t="str">
        <f t="shared" si="12"/>
        <v>"金龙羽品"</v>
      </c>
      <c r="O151" s="27" t="str">
        <f t="shared" si="13"/>
        <v>"广西阳工"</v>
      </c>
      <c r="Q151" s="27" t="str">
        <f t="shared" si="14"/>
        <v>"桂林国际"、"南宁银杉"、"金龙羽品"、"广西阳工"</v>
      </c>
      <c r="R151" s="2" t="s">
        <v>1096</v>
      </c>
    </row>
    <row r="152" ht="24" spans="1:18">
      <c r="A152" s="11" t="s">
        <v>1193</v>
      </c>
      <c r="B152" s="12" t="s">
        <v>1194</v>
      </c>
      <c r="C152" s="16" t="s">
        <v>58</v>
      </c>
      <c r="D152" s="14">
        <v>1</v>
      </c>
      <c r="E152" s="22">
        <v>39.5233333333333</v>
      </c>
      <c r="F152" s="10" t="s">
        <v>1091</v>
      </c>
      <c r="G152" s="2" t="s">
        <v>1092</v>
      </c>
      <c r="H152" s="2" t="s">
        <v>1093</v>
      </c>
      <c r="I152" s="2" t="s">
        <v>1094</v>
      </c>
      <c r="J152" s="2" t="s">
        <v>1095</v>
      </c>
      <c r="L152" s="27" t="str">
        <f t="shared" si="10"/>
        <v>"桂林国际"</v>
      </c>
      <c r="M152" s="27" t="str">
        <f t="shared" si="11"/>
        <v>"南宁银杉"</v>
      </c>
      <c r="N152" s="27" t="str">
        <f t="shared" si="12"/>
        <v>"金龙羽品"</v>
      </c>
      <c r="O152" s="27" t="str">
        <f t="shared" si="13"/>
        <v>"广西阳工"</v>
      </c>
      <c r="Q152" s="27" t="str">
        <f t="shared" si="14"/>
        <v>"桂林国际"、"南宁银杉"、"金龙羽品"、"广西阳工"</v>
      </c>
      <c r="R152" s="2" t="s">
        <v>1096</v>
      </c>
    </row>
    <row r="153" ht="24" spans="1:18">
      <c r="A153" s="11" t="s">
        <v>1195</v>
      </c>
      <c r="B153" s="12" t="s">
        <v>1196</v>
      </c>
      <c r="C153" s="16" t="s">
        <v>58</v>
      </c>
      <c r="D153" s="14">
        <v>1</v>
      </c>
      <c r="E153" s="22">
        <v>1064.29333333333</v>
      </c>
      <c r="F153" s="10" t="s">
        <v>1091</v>
      </c>
      <c r="G153" s="2" t="s">
        <v>1092</v>
      </c>
      <c r="H153" s="2" t="s">
        <v>1093</v>
      </c>
      <c r="I153" s="2" t="s">
        <v>1094</v>
      </c>
      <c r="J153" s="2" t="s">
        <v>1095</v>
      </c>
      <c r="L153" s="27" t="str">
        <f t="shared" si="10"/>
        <v>"桂林国际"</v>
      </c>
      <c r="M153" s="27" t="str">
        <f t="shared" si="11"/>
        <v>"南宁银杉"</v>
      </c>
      <c r="N153" s="27" t="str">
        <f t="shared" si="12"/>
        <v>"金龙羽品"</v>
      </c>
      <c r="O153" s="27" t="str">
        <f t="shared" si="13"/>
        <v>"广西阳工"</v>
      </c>
      <c r="Q153" s="27" t="str">
        <f t="shared" si="14"/>
        <v>"桂林国际"、"南宁银杉"、"金龙羽品"、"广西阳工"</v>
      </c>
      <c r="R153" s="2" t="s">
        <v>1096</v>
      </c>
    </row>
    <row r="154" ht="24" spans="1:18">
      <c r="A154" s="11" t="s">
        <v>1197</v>
      </c>
      <c r="B154" s="12" t="s">
        <v>1198</v>
      </c>
      <c r="C154" s="16" t="s">
        <v>58</v>
      </c>
      <c r="D154" s="14">
        <v>1</v>
      </c>
      <c r="E154" s="22">
        <v>841.1</v>
      </c>
      <c r="F154" s="10" t="s">
        <v>1091</v>
      </c>
      <c r="G154" s="2" t="s">
        <v>1092</v>
      </c>
      <c r="H154" s="2" t="s">
        <v>1093</v>
      </c>
      <c r="I154" s="2" t="s">
        <v>1094</v>
      </c>
      <c r="J154" s="2" t="s">
        <v>1095</v>
      </c>
      <c r="L154" s="27" t="str">
        <f t="shared" si="10"/>
        <v>"桂林国际"</v>
      </c>
      <c r="M154" s="27" t="str">
        <f t="shared" si="11"/>
        <v>"南宁银杉"</v>
      </c>
      <c r="N154" s="27" t="str">
        <f t="shared" si="12"/>
        <v>"金龙羽品"</v>
      </c>
      <c r="O154" s="27" t="str">
        <f t="shared" si="13"/>
        <v>"广西阳工"</v>
      </c>
      <c r="Q154" s="27" t="str">
        <f t="shared" si="14"/>
        <v>"桂林国际"、"南宁银杉"、"金龙羽品"、"广西阳工"</v>
      </c>
      <c r="R154" s="2" t="s">
        <v>1096</v>
      </c>
    </row>
    <row r="155" ht="24" spans="1:18">
      <c r="A155" s="11" t="s">
        <v>1199</v>
      </c>
      <c r="B155" s="12" t="s">
        <v>1200</v>
      </c>
      <c r="C155" s="16" t="s">
        <v>58</v>
      </c>
      <c r="D155" s="14">
        <v>1</v>
      </c>
      <c r="E155" s="22">
        <v>671.39</v>
      </c>
      <c r="F155" s="10" t="s">
        <v>1091</v>
      </c>
      <c r="G155" s="2" t="s">
        <v>1092</v>
      </c>
      <c r="H155" s="2" t="s">
        <v>1093</v>
      </c>
      <c r="I155" s="2" t="s">
        <v>1094</v>
      </c>
      <c r="J155" s="2" t="s">
        <v>1095</v>
      </c>
      <c r="L155" s="27" t="str">
        <f t="shared" si="10"/>
        <v>"桂林国际"</v>
      </c>
      <c r="M155" s="27" t="str">
        <f t="shared" si="11"/>
        <v>"南宁银杉"</v>
      </c>
      <c r="N155" s="27" t="str">
        <f t="shared" si="12"/>
        <v>"金龙羽品"</v>
      </c>
      <c r="O155" s="27" t="str">
        <f t="shared" si="13"/>
        <v>"广西阳工"</v>
      </c>
      <c r="Q155" s="27" t="str">
        <f t="shared" si="14"/>
        <v>"桂林国际"、"南宁银杉"、"金龙羽品"、"广西阳工"</v>
      </c>
      <c r="R155" s="2" t="s">
        <v>1096</v>
      </c>
    </row>
    <row r="156" ht="24" spans="1:18">
      <c r="A156" s="11" t="s">
        <v>1201</v>
      </c>
      <c r="B156" s="12" t="s">
        <v>1202</v>
      </c>
      <c r="C156" s="16" t="s">
        <v>58</v>
      </c>
      <c r="D156" s="14">
        <v>1</v>
      </c>
      <c r="E156" s="22">
        <v>533.876666666667</v>
      </c>
      <c r="F156" s="10" t="s">
        <v>1091</v>
      </c>
      <c r="G156" s="2" t="s">
        <v>1092</v>
      </c>
      <c r="H156" s="2" t="s">
        <v>1093</v>
      </c>
      <c r="I156" s="2" t="s">
        <v>1094</v>
      </c>
      <c r="J156" s="2" t="s">
        <v>1095</v>
      </c>
      <c r="L156" s="27" t="str">
        <f t="shared" si="10"/>
        <v>"桂林国际"</v>
      </c>
      <c r="M156" s="27" t="str">
        <f t="shared" si="11"/>
        <v>"南宁银杉"</v>
      </c>
      <c r="N156" s="27" t="str">
        <f t="shared" si="12"/>
        <v>"金龙羽品"</v>
      </c>
      <c r="O156" s="27" t="str">
        <f t="shared" si="13"/>
        <v>"广西阳工"</v>
      </c>
      <c r="Q156" s="27" t="str">
        <f t="shared" si="14"/>
        <v>"桂林国际"、"南宁银杉"、"金龙羽品"、"广西阳工"</v>
      </c>
      <c r="R156" s="2" t="s">
        <v>1096</v>
      </c>
    </row>
    <row r="157" ht="24" spans="1:18">
      <c r="A157" s="11" t="s">
        <v>1203</v>
      </c>
      <c r="B157" s="12" t="s">
        <v>1204</v>
      </c>
      <c r="C157" s="16" t="s">
        <v>58</v>
      </c>
      <c r="D157" s="14">
        <v>1</v>
      </c>
      <c r="E157" s="22">
        <v>433.71</v>
      </c>
      <c r="F157" s="10" t="s">
        <v>1091</v>
      </c>
      <c r="G157" s="2" t="s">
        <v>1092</v>
      </c>
      <c r="H157" s="2" t="s">
        <v>1093</v>
      </c>
      <c r="I157" s="2" t="s">
        <v>1094</v>
      </c>
      <c r="J157" s="2" t="s">
        <v>1095</v>
      </c>
      <c r="L157" s="27" t="str">
        <f t="shared" si="10"/>
        <v>"桂林国际"</v>
      </c>
      <c r="M157" s="27" t="str">
        <f t="shared" si="11"/>
        <v>"南宁银杉"</v>
      </c>
      <c r="N157" s="27" t="str">
        <f t="shared" si="12"/>
        <v>"金龙羽品"</v>
      </c>
      <c r="O157" s="27" t="str">
        <f t="shared" si="13"/>
        <v>"广西阳工"</v>
      </c>
      <c r="Q157" s="27" t="str">
        <f t="shared" si="14"/>
        <v>"桂林国际"、"南宁银杉"、"金龙羽品"、"广西阳工"</v>
      </c>
      <c r="R157" s="2" t="s">
        <v>1096</v>
      </c>
    </row>
    <row r="158" ht="24" spans="1:18">
      <c r="A158" s="11" t="s">
        <v>1205</v>
      </c>
      <c r="B158" s="12" t="s">
        <v>1206</v>
      </c>
      <c r="C158" s="16" t="s">
        <v>58</v>
      </c>
      <c r="D158" s="14">
        <v>1</v>
      </c>
      <c r="E158" s="22">
        <v>325.39</v>
      </c>
      <c r="F158" s="10" t="s">
        <v>1091</v>
      </c>
      <c r="G158" s="2" t="s">
        <v>1092</v>
      </c>
      <c r="H158" s="2" t="s">
        <v>1093</v>
      </c>
      <c r="I158" s="2" t="s">
        <v>1094</v>
      </c>
      <c r="J158" s="2" t="s">
        <v>1095</v>
      </c>
      <c r="L158" s="27" t="str">
        <f t="shared" si="10"/>
        <v>"桂林国际"</v>
      </c>
      <c r="M158" s="27" t="str">
        <f t="shared" si="11"/>
        <v>"南宁银杉"</v>
      </c>
      <c r="N158" s="27" t="str">
        <f t="shared" si="12"/>
        <v>"金龙羽品"</v>
      </c>
      <c r="O158" s="27" t="str">
        <f t="shared" si="13"/>
        <v>"广西阳工"</v>
      </c>
      <c r="Q158" s="27" t="str">
        <f t="shared" si="14"/>
        <v>"桂林国际"、"南宁银杉"、"金龙羽品"、"广西阳工"</v>
      </c>
      <c r="R158" s="2" t="s">
        <v>1096</v>
      </c>
    </row>
    <row r="159" ht="24" spans="1:18">
      <c r="A159" s="11" t="s">
        <v>1207</v>
      </c>
      <c r="B159" s="12" t="s">
        <v>1208</v>
      </c>
      <c r="C159" s="16" t="s">
        <v>58</v>
      </c>
      <c r="D159" s="14">
        <v>1</v>
      </c>
      <c r="E159" s="22">
        <v>238.946666666667</v>
      </c>
      <c r="F159" s="10" t="s">
        <v>1091</v>
      </c>
      <c r="G159" s="2" t="s">
        <v>1092</v>
      </c>
      <c r="H159" s="2" t="s">
        <v>1093</v>
      </c>
      <c r="I159" s="2" t="s">
        <v>1094</v>
      </c>
      <c r="J159" s="2" t="s">
        <v>1095</v>
      </c>
      <c r="L159" s="27" t="str">
        <f t="shared" si="10"/>
        <v>"桂林国际"</v>
      </c>
      <c r="M159" s="27" t="str">
        <f t="shared" si="11"/>
        <v>"南宁银杉"</v>
      </c>
      <c r="N159" s="27" t="str">
        <f t="shared" si="12"/>
        <v>"金龙羽品"</v>
      </c>
      <c r="O159" s="27" t="str">
        <f t="shared" si="13"/>
        <v>"广西阳工"</v>
      </c>
      <c r="Q159" s="27" t="str">
        <f t="shared" si="14"/>
        <v>"桂林国际"、"南宁银杉"、"金龙羽品"、"广西阳工"</v>
      </c>
      <c r="R159" s="2" t="s">
        <v>1096</v>
      </c>
    </row>
    <row r="160" ht="24" spans="1:18">
      <c r="A160" s="11" t="s">
        <v>1209</v>
      </c>
      <c r="B160" s="12" t="s">
        <v>1210</v>
      </c>
      <c r="C160" s="16" t="s">
        <v>58</v>
      </c>
      <c r="D160" s="14">
        <v>1</v>
      </c>
      <c r="E160" s="22">
        <v>174.01</v>
      </c>
      <c r="F160" s="10" t="s">
        <v>1091</v>
      </c>
      <c r="G160" s="2" t="s">
        <v>1092</v>
      </c>
      <c r="H160" s="2" t="s">
        <v>1093</v>
      </c>
      <c r="I160" s="2" t="s">
        <v>1094</v>
      </c>
      <c r="J160" s="2" t="s">
        <v>1095</v>
      </c>
      <c r="L160" s="27" t="str">
        <f t="shared" si="10"/>
        <v>"桂林国际"</v>
      </c>
      <c r="M160" s="27" t="str">
        <f t="shared" si="11"/>
        <v>"南宁银杉"</v>
      </c>
      <c r="N160" s="27" t="str">
        <f t="shared" si="12"/>
        <v>"金龙羽品"</v>
      </c>
      <c r="O160" s="27" t="str">
        <f t="shared" si="13"/>
        <v>"广西阳工"</v>
      </c>
      <c r="Q160" s="27" t="str">
        <f t="shared" si="14"/>
        <v>"桂林国际"、"南宁银杉"、"金龙羽品"、"广西阳工"</v>
      </c>
      <c r="R160" s="2" t="s">
        <v>1096</v>
      </c>
    </row>
    <row r="161" ht="24" spans="1:18">
      <c r="A161" s="11" t="s">
        <v>1211</v>
      </c>
      <c r="B161" s="12" t="s">
        <v>1212</v>
      </c>
      <c r="C161" s="16" t="s">
        <v>58</v>
      </c>
      <c r="D161" s="14">
        <v>1</v>
      </c>
      <c r="E161" s="22">
        <v>131.15</v>
      </c>
      <c r="F161" s="10" t="s">
        <v>1091</v>
      </c>
      <c r="G161" s="2" t="s">
        <v>1092</v>
      </c>
      <c r="H161" s="2" t="s">
        <v>1093</v>
      </c>
      <c r="I161" s="2" t="s">
        <v>1094</v>
      </c>
      <c r="J161" s="2" t="s">
        <v>1095</v>
      </c>
      <c r="L161" s="27" t="str">
        <f t="shared" si="10"/>
        <v>"桂林国际"</v>
      </c>
      <c r="M161" s="27" t="str">
        <f t="shared" si="11"/>
        <v>"南宁银杉"</v>
      </c>
      <c r="N161" s="27" t="str">
        <f t="shared" si="12"/>
        <v>"金龙羽品"</v>
      </c>
      <c r="O161" s="27" t="str">
        <f t="shared" si="13"/>
        <v>"广西阳工"</v>
      </c>
      <c r="Q161" s="27" t="str">
        <f t="shared" si="14"/>
        <v>"桂林国际"、"南宁银杉"、"金龙羽品"、"广西阳工"</v>
      </c>
      <c r="R161" s="2" t="s">
        <v>1096</v>
      </c>
    </row>
    <row r="162" ht="24" spans="1:18">
      <c r="A162" s="11" t="s">
        <v>1213</v>
      </c>
      <c r="B162" s="12" t="s">
        <v>1214</v>
      </c>
      <c r="C162" s="16" t="s">
        <v>58</v>
      </c>
      <c r="D162" s="14">
        <v>1</v>
      </c>
      <c r="E162" s="22">
        <v>90.56</v>
      </c>
      <c r="F162" s="10" t="s">
        <v>1091</v>
      </c>
      <c r="G162" s="2" t="s">
        <v>1092</v>
      </c>
      <c r="H162" s="2" t="s">
        <v>1093</v>
      </c>
      <c r="I162" s="2" t="s">
        <v>1094</v>
      </c>
      <c r="J162" s="2" t="s">
        <v>1095</v>
      </c>
      <c r="L162" s="27" t="str">
        <f t="shared" si="10"/>
        <v>"桂林国际"</v>
      </c>
      <c r="M162" s="27" t="str">
        <f t="shared" si="11"/>
        <v>"南宁银杉"</v>
      </c>
      <c r="N162" s="27" t="str">
        <f t="shared" si="12"/>
        <v>"金龙羽品"</v>
      </c>
      <c r="O162" s="27" t="str">
        <f t="shared" si="13"/>
        <v>"广西阳工"</v>
      </c>
      <c r="Q162" s="27" t="str">
        <f t="shared" si="14"/>
        <v>"桂林国际"、"南宁银杉"、"金龙羽品"、"广西阳工"</v>
      </c>
      <c r="R162" s="2" t="s">
        <v>1096</v>
      </c>
    </row>
    <row r="163" ht="24" spans="1:18">
      <c r="A163" s="11" t="s">
        <v>1215</v>
      </c>
      <c r="B163" s="12" t="s">
        <v>1216</v>
      </c>
      <c r="C163" s="16" t="s">
        <v>58</v>
      </c>
      <c r="D163" s="14">
        <v>1</v>
      </c>
      <c r="E163" s="22">
        <v>59.0533333333333</v>
      </c>
      <c r="F163" s="10" t="s">
        <v>1091</v>
      </c>
      <c r="G163" s="2" t="s">
        <v>1092</v>
      </c>
      <c r="H163" s="2" t="s">
        <v>1093</v>
      </c>
      <c r="I163" s="2" t="s">
        <v>1094</v>
      </c>
      <c r="J163" s="2" t="s">
        <v>1095</v>
      </c>
      <c r="L163" s="27" t="str">
        <f t="shared" si="10"/>
        <v>"桂林国际"</v>
      </c>
      <c r="M163" s="27" t="str">
        <f t="shared" si="11"/>
        <v>"南宁银杉"</v>
      </c>
      <c r="N163" s="27" t="str">
        <f t="shared" si="12"/>
        <v>"金龙羽品"</v>
      </c>
      <c r="O163" s="27" t="str">
        <f t="shared" si="13"/>
        <v>"广西阳工"</v>
      </c>
      <c r="Q163" s="27" t="str">
        <f t="shared" si="14"/>
        <v>"桂林国际"、"南宁银杉"、"金龙羽品"、"广西阳工"</v>
      </c>
      <c r="R163" s="2" t="s">
        <v>1096</v>
      </c>
    </row>
    <row r="164" ht="24" spans="1:18">
      <c r="A164" s="11" t="s">
        <v>1217</v>
      </c>
      <c r="B164" s="12" t="s">
        <v>1218</v>
      </c>
      <c r="C164" s="16" t="s">
        <v>58</v>
      </c>
      <c r="D164" s="14">
        <v>1</v>
      </c>
      <c r="E164" s="22">
        <v>48.3333333333333</v>
      </c>
      <c r="F164" s="10" t="s">
        <v>1091</v>
      </c>
      <c r="G164" s="2" t="s">
        <v>1092</v>
      </c>
      <c r="H164" s="2" t="s">
        <v>1093</v>
      </c>
      <c r="I164" s="2" t="s">
        <v>1094</v>
      </c>
      <c r="J164" s="2" t="s">
        <v>1095</v>
      </c>
      <c r="L164" s="27" t="str">
        <f t="shared" si="10"/>
        <v>"桂林国际"</v>
      </c>
      <c r="M164" s="27" t="str">
        <f t="shared" si="11"/>
        <v>"南宁银杉"</v>
      </c>
      <c r="N164" s="27" t="str">
        <f t="shared" si="12"/>
        <v>"金龙羽品"</v>
      </c>
      <c r="O164" s="27" t="str">
        <f t="shared" si="13"/>
        <v>"广西阳工"</v>
      </c>
      <c r="Q164" s="27" t="str">
        <f t="shared" si="14"/>
        <v>"桂林国际"、"南宁银杉"、"金龙羽品"、"广西阳工"</v>
      </c>
      <c r="R164" s="2" t="s">
        <v>1096</v>
      </c>
    </row>
    <row r="165" ht="24" spans="1:18">
      <c r="A165" s="11" t="s">
        <v>1219</v>
      </c>
      <c r="B165" s="12" t="s">
        <v>1220</v>
      </c>
      <c r="C165" s="16" t="s">
        <v>58</v>
      </c>
      <c r="D165" s="14">
        <v>1</v>
      </c>
      <c r="E165" s="22">
        <v>29.57</v>
      </c>
      <c r="F165" s="10" t="s">
        <v>1091</v>
      </c>
      <c r="G165" s="2" t="s">
        <v>1092</v>
      </c>
      <c r="H165" s="2" t="s">
        <v>1093</v>
      </c>
      <c r="I165" s="2" t="s">
        <v>1094</v>
      </c>
      <c r="J165" s="2" t="s">
        <v>1095</v>
      </c>
      <c r="L165" s="27" t="str">
        <f t="shared" si="10"/>
        <v>"桂林国际"</v>
      </c>
      <c r="M165" s="27" t="str">
        <f t="shared" si="11"/>
        <v>"南宁银杉"</v>
      </c>
      <c r="N165" s="27" t="str">
        <f t="shared" si="12"/>
        <v>"金龙羽品"</v>
      </c>
      <c r="O165" s="27" t="str">
        <f t="shared" si="13"/>
        <v>"广西阳工"</v>
      </c>
      <c r="Q165" s="27" t="str">
        <f t="shared" si="14"/>
        <v>"桂林国际"、"南宁银杉"、"金龙羽品"、"广西阳工"</v>
      </c>
      <c r="R165" s="2" t="s">
        <v>1096</v>
      </c>
    </row>
    <row r="166" ht="36" spans="1:18">
      <c r="A166" s="11" t="s">
        <v>1221</v>
      </c>
      <c r="B166" s="12" t="s">
        <v>1222</v>
      </c>
      <c r="C166" s="16" t="s">
        <v>58</v>
      </c>
      <c r="D166" s="14">
        <v>1</v>
      </c>
      <c r="E166" s="22">
        <v>23.4433333333333</v>
      </c>
      <c r="F166" s="10" t="s">
        <v>1091</v>
      </c>
      <c r="G166" s="2" t="s">
        <v>1092</v>
      </c>
      <c r="H166" s="2" t="s">
        <v>1093</v>
      </c>
      <c r="I166" s="2" t="s">
        <v>1094</v>
      </c>
      <c r="J166" s="2" t="s">
        <v>1095</v>
      </c>
      <c r="L166" s="27" t="str">
        <f t="shared" si="10"/>
        <v>"桂林国际"</v>
      </c>
      <c r="M166" s="27" t="str">
        <f t="shared" si="11"/>
        <v>"南宁银杉"</v>
      </c>
      <c r="N166" s="27" t="str">
        <f t="shared" si="12"/>
        <v>"金龙羽品"</v>
      </c>
      <c r="O166" s="27" t="str">
        <f t="shared" si="13"/>
        <v>"广西阳工"</v>
      </c>
      <c r="Q166" s="27" t="str">
        <f t="shared" si="14"/>
        <v>"桂林国际"、"南宁银杉"、"金龙羽品"、"广西阳工"</v>
      </c>
      <c r="R166" s="2" t="s">
        <v>1096</v>
      </c>
    </row>
    <row r="167" ht="36" spans="1:18">
      <c r="A167" s="11" t="s">
        <v>1223</v>
      </c>
      <c r="B167" s="12" t="s">
        <v>1224</v>
      </c>
      <c r="C167" s="16" t="s">
        <v>58</v>
      </c>
      <c r="D167" s="14">
        <v>1</v>
      </c>
      <c r="E167" s="22">
        <v>120.44</v>
      </c>
      <c r="F167" s="10" t="s">
        <v>1091</v>
      </c>
      <c r="G167" s="2" t="s">
        <v>1092</v>
      </c>
      <c r="H167" s="2" t="s">
        <v>1093</v>
      </c>
      <c r="I167" s="2" t="s">
        <v>1094</v>
      </c>
      <c r="J167" s="2" t="s">
        <v>1095</v>
      </c>
      <c r="L167" s="27" t="str">
        <f t="shared" si="10"/>
        <v>"桂林国际"</v>
      </c>
      <c r="M167" s="27" t="str">
        <f t="shared" si="11"/>
        <v>"南宁银杉"</v>
      </c>
      <c r="N167" s="27" t="str">
        <f t="shared" si="12"/>
        <v>"金龙羽品"</v>
      </c>
      <c r="O167" s="27" t="str">
        <f t="shared" si="13"/>
        <v>"广西阳工"</v>
      </c>
      <c r="Q167" s="27" t="str">
        <f t="shared" si="14"/>
        <v>"桂林国际"、"南宁银杉"、"金龙羽品"、"广西阳工"</v>
      </c>
      <c r="R167" s="2" t="s">
        <v>1096</v>
      </c>
    </row>
    <row r="168" ht="24" spans="1:18">
      <c r="A168" s="11" t="s">
        <v>1225</v>
      </c>
      <c r="B168" s="12" t="s">
        <v>1226</v>
      </c>
      <c r="C168" s="16" t="s">
        <v>58</v>
      </c>
      <c r="D168" s="14">
        <v>1</v>
      </c>
      <c r="E168" s="22">
        <v>77.6433333333333</v>
      </c>
      <c r="F168" s="10" t="s">
        <v>1091</v>
      </c>
      <c r="G168" s="2" t="s">
        <v>1092</v>
      </c>
      <c r="H168" s="2" t="s">
        <v>1093</v>
      </c>
      <c r="I168" s="2" t="s">
        <v>1094</v>
      </c>
      <c r="J168" s="2" t="s">
        <v>1095</v>
      </c>
      <c r="L168" s="27" t="str">
        <f t="shared" si="10"/>
        <v>"桂林国际"</v>
      </c>
      <c r="M168" s="27" t="str">
        <f t="shared" si="11"/>
        <v>"南宁银杉"</v>
      </c>
      <c r="N168" s="27" t="str">
        <f t="shared" si="12"/>
        <v>"金龙羽品"</v>
      </c>
      <c r="O168" s="27" t="str">
        <f t="shared" si="13"/>
        <v>"广西阳工"</v>
      </c>
      <c r="Q168" s="27" t="str">
        <f t="shared" si="14"/>
        <v>"桂林国际"、"南宁银杉"、"金龙羽品"、"广西阳工"</v>
      </c>
      <c r="R168" s="2" t="s">
        <v>1096</v>
      </c>
    </row>
    <row r="169" ht="24" spans="1:18">
      <c r="A169" s="11" t="s">
        <v>1227</v>
      </c>
      <c r="B169" s="12" t="s">
        <v>1228</v>
      </c>
      <c r="C169" s="16" t="s">
        <v>58</v>
      </c>
      <c r="D169" s="14">
        <v>1</v>
      </c>
      <c r="E169" s="22">
        <v>51.85</v>
      </c>
      <c r="F169" s="10" t="s">
        <v>1091</v>
      </c>
      <c r="G169" s="2" t="s">
        <v>1092</v>
      </c>
      <c r="H169" s="2" t="s">
        <v>1093</v>
      </c>
      <c r="I169" s="2" t="s">
        <v>1094</v>
      </c>
      <c r="J169" s="2" t="s">
        <v>1095</v>
      </c>
      <c r="L169" s="27" t="str">
        <f t="shared" si="10"/>
        <v>"桂林国际"</v>
      </c>
      <c r="M169" s="27" t="str">
        <f t="shared" si="11"/>
        <v>"南宁银杉"</v>
      </c>
      <c r="N169" s="27" t="str">
        <f t="shared" si="12"/>
        <v>"金龙羽品"</v>
      </c>
      <c r="O169" s="27" t="str">
        <f t="shared" si="13"/>
        <v>"广西阳工"</v>
      </c>
      <c r="Q169" s="27" t="str">
        <f t="shared" si="14"/>
        <v>"桂林国际"、"南宁银杉"、"金龙羽品"、"广西阳工"</v>
      </c>
      <c r="R169" s="2" t="s">
        <v>1096</v>
      </c>
    </row>
    <row r="170" ht="24" spans="1:18">
      <c r="A170" s="11" t="s">
        <v>1229</v>
      </c>
      <c r="B170" s="12" t="s">
        <v>1230</v>
      </c>
      <c r="C170" s="16" t="s">
        <v>58</v>
      </c>
      <c r="D170" s="14">
        <v>1</v>
      </c>
      <c r="E170" s="22">
        <v>40.2133333333333</v>
      </c>
      <c r="F170" s="10" t="s">
        <v>1091</v>
      </c>
      <c r="G170" s="2" t="s">
        <v>1092</v>
      </c>
      <c r="H170" s="2" t="s">
        <v>1093</v>
      </c>
      <c r="I170" s="2" t="s">
        <v>1094</v>
      </c>
      <c r="J170" s="2" t="s">
        <v>1095</v>
      </c>
      <c r="L170" s="27" t="str">
        <f t="shared" si="10"/>
        <v>"桂林国际"</v>
      </c>
      <c r="M170" s="27" t="str">
        <f t="shared" si="11"/>
        <v>"南宁银杉"</v>
      </c>
      <c r="N170" s="27" t="str">
        <f t="shared" si="12"/>
        <v>"金龙羽品"</v>
      </c>
      <c r="O170" s="27" t="str">
        <f t="shared" si="13"/>
        <v>"广西阳工"</v>
      </c>
      <c r="Q170" s="27" t="str">
        <f t="shared" si="14"/>
        <v>"桂林国际"、"南宁银杉"、"金龙羽品"、"广西阳工"</v>
      </c>
      <c r="R170" s="2" t="s">
        <v>1096</v>
      </c>
    </row>
    <row r="171" ht="24" spans="1:18">
      <c r="A171" s="11" t="s">
        <v>1231</v>
      </c>
      <c r="B171" s="12" t="s">
        <v>1232</v>
      </c>
      <c r="C171" s="16" t="s">
        <v>58</v>
      </c>
      <c r="D171" s="14">
        <v>1</v>
      </c>
      <c r="E171" s="22">
        <v>1094.95666666667</v>
      </c>
      <c r="F171" s="10" t="s">
        <v>1091</v>
      </c>
      <c r="G171" s="2" t="s">
        <v>1092</v>
      </c>
      <c r="H171" s="2" t="s">
        <v>1093</v>
      </c>
      <c r="I171" s="2" t="s">
        <v>1094</v>
      </c>
      <c r="J171" s="2" t="s">
        <v>1095</v>
      </c>
      <c r="L171" s="27" t="str">
        <f t="shared" si="10"/>
        <v>"桂林国际"</v>
      </c>
      <c r="M171" s="27" t="str">
        <f t="shared" si="11"/>
        <v>"南宁银杉"</v>
      </c>
      <c r="N171" s="27" t="str">
        <f t="shared" si="12"/>
        <v>"金龙羽品"</v>
      </c>
      <c r="O171" s="27" t="str">
        <f t="shared" si="13"/>
        <v>"广西阳工"</v>
      </c>
      <c r="Q171" s="27" t="str">
        <f t="shared" si="14"/>
        <v>"桂林国际"、"南宁银杉"、"金龙羽品"、"广西阳工"</v>
      </c>
      <c r="R171" s="2" t="s">
        <v>1096</v>
      </c>
    </row>
    <row r="172" ht="24" spans="1:18">
      <c r="A172" s="11" t="s">
        <v>1233</v>
      </c>
      <c r="B172" s="12" t="s">
        <v>1234</v>
      </c>
      <c r="C172" s="16" t="s">
        <v>58</v>
      </c>
      <c r="D172" s="14">
        <v>1</v>
      </c>
      <c r="E172" s="22">
        <v>865.063333333333</v>
      </c>
      <c r="F172" s="10" t="s">
        <v>1091</v>
      </c>
      <c r="G172" s="2" t="s">
        <v>1092</v>
      </c>
      <c r="H172" s="2" t="s">
        <v>1093</v>
      </c>
      <c r="I172" s="2" t="s">
        <v>1094</v>
      </c>
      <c r="J172" s="2" t="s">
        <v>1095</v>
      </c>
      <c r="L172" s="27" t="str">
        <f t="shared" si="10"/>
        <v>"桂林国际"</v>
      </c>
      <c r="M172" s="27" t="str">
        <f t="shared" si="11"/>
        <v>"南宁银杉"</v>
      </c>
      <c r="N172" s="27" t="str">
        <f t="shared" si="12"/>
        <v>"金龙羽品"</v>
      </c>
      <c r="O172" s="27" t="str">
        <f t="shared" si="13"/>
        <v>"广西阳工"</v>
      </c>
      <c r="Q172" s="27" t="str">
        <f t="shared" si="14"/>
        <v>"桂林国际"、"南宁银杉"、"金龙羽品"、"广西阳工"</v>
      </c>
      <c r="R172" s="2" t="s">
        <v>1096</v>
      </c>
    </row>
    <row r="173" ht="24" spans="1:18">
      <c r="A173" s="11" t="s">
        <v>1235</v>
      </c>
      <c r="B173" s="12" t="s">
        <v>1236</v>
      </c>
      <c r="C173" s="16" t="s">
        <v>58</v>
      </c>
      <c r="D173" s="14">
        <v>1</v>
      </c>
      <c r="E173" s="22">
        <v>690.263333333333</v>
      </c>
      <c r="F173" s="10" t="s">
        <v>1091</v>
      </c>
      <c r="G173" s="2" t="s">
        <v>1092</v>
      </c>
      <c r="H173" s="2" t="s">
        <v>1093</v>
      </c>
      <c r="I173" s="2" t="s">
        <v>1094</v>
      </c>
      <c r="J173" s="2" t="s">
        <v>1095</v>
      </c>
      <c r="L173" s="27" t="str">
        <f t="shared" si="10"/>
        <v>"桂林国际"</v>
      </c>
      <c r="M173" s="27" t="str">
        <f t="shared" si="11"/>
        <v>"南宁银杉"</v>
      </c>
      <c r="N173" s="27" t="str">
        <f t="shared" si="12"/>
        <v>"金龙羽品"</v>
      </c>
      <c r="O173" s="27" t="str">
        <f t="shared" si="13"/>
        <v>"广西阳工"</v>
      </c>
      <c r="Q173" s="27" t="str">
        <f t="shared" si="14"/>
        <v>"桂林国际"、"南宁银杉"、"金龙羽品"、"广西阳工"</v>
      </c>
      <c r="R173" s="2" t="s">
        <v>1096</v>
      </c>
    </row>
    <row r="174" ht="24" spans="1:18">
      <c r="A174" s="11" t="s">
        <v>1237</v>
      </c>
      <c r="B174" s="12" t="s">
        <v>1238</v>
      </c>
      <c r="C174" s="16" t="s">
        <v>58</v>
      </c>
      <c r="D174" s="14">
        <v>1</v>
      </c>
      <c r="E174" s="22">
        <v>549.02</v>
      </c>
      <c r="F174" s="10" t="s">
        <v>1091</v>
      </c>
      <c r="G174" s="2" t="s">
        <v>1092</v>
      </c>
      <c r="H174" s="2" t="s">
        <v>1093</v>
      </c>
      <c r="I174" s="2" t="s">
        <v>1094</v>
      </c>
      <c r="J174" s="2" t="s">
        <v>1095</v>
      </c>
      <c r="L174" s="27" t="str">
        <f t="shared" si="10"/>
        <v>"桂林国际"</v>
      </c>
      <c r="M174" s="27" t="str">
        <f t="shared" si="11"/>
        <v>"南宁银杉"</v>
      </c>
      <c r="N174" s="27" t="str">
        <f t="shared" si="12"/>
        <v>"金龙羽品"</v>
      </c>
      <c r="O174" s="27" t="str">
        <f t="shared" si="13"/>
        <v>"广西阳工"</v>
      </c>
      <c r="Q174" s="27" t="str">
        <f t="shared" si="14"/>
        <v>"桂林国际"、"南宁银杉"、"金龙羽品"、"广西阳工"</v>
      </c>
      <c r="R174" s="2" t="s">
        <v>1096</v>
      </c>
    </row>
    <row r="175" ht="24" spans="1:18">
      <c r="A175" s="11" t="s">
        <v>1239</v>
      </c>
      <c r="B175" s="12" t="s">
        <v>1240</v>
      </c>
      <c r="C175" s="16" t="s">
        <v>58</v>
      </c>
      <c r="D175" s="14">
        <v>1</v>
      </c>
      <c r="E175" s="22">
        <v>445.846666666667</v>
      </c>
      <c r="F175" s="10" t="s">
        <v>1091</v>
      </c>
      <c r="G175" s="2" t="s">
        <v>1092</v>
      </c>
      <c r="H175" s="2" t="s">
        <v>1093</v>
      </c>
      <c r="I175" s="2" t="s">
        <v>1094</v>
      </c>
      <c r="J175" s="2" t="s">
        <v>1095</v>
      </c>
      <c r="L175" s="27" t="str">
        <f t="shared" si="10"/>
        <v>"桂林国际"</v>
      </c>
      <c r="M175" s="27" t="str">
        <f t="shared" si="11"/>
        <v>"南宁银杉"</v>
      </c>
      <c r="N175" s="27" t="str">
        <f t="shared" si="12"/>
        <v>"金龙羽品"</v>
      </c>
      <c r="O175" s="27" t="str">
        <f t="shared" si="13"/>
        <v>"广西阳工"</v>
      </c>
      <c r="Q175" s="27" t="str">
        <f t="shared" si="14"/>
        <v>"桂林国际"、"南宁银杉"、"金龙羽品"、"广西阳工"</v>
      </c>
      <c r="R175" s="2" t="s">
        <v>1096</v>
      </c>
    </row>
    <row r="176" ht="24" spans="1:18">
      <c r="A176" s="11" t="s">
        <v>1241</v>
      </c>
      <c r="B176" s="12" t="s">
        <v>1242</v>
      </c>
      <c r="C176" s="16" t="s">
        <v>58</v>
      </c>
      <c r="D176" s="14">
        <v>1</v>
      </c>
      <c r="E176" s="22">
        <v>334.296666666667</v>
      </c>
      <c r="F176" s="10" t="s">
        <v>1091</v>
      </c>
      <c r="G176" s="2" t="s">
        <v>1092</v>
      </c>
      <c r="H176" s="2" t="s">
        <v>1093</v>
      </c>
      <c r="I176" s="2" t="s">
        <v>1094</v>
      </c>
      <c r="J176" s="2" t="s">
        <v>1095</v>
      </c>
      <c r="L176" s="27" t="str">
        <f t="shared" si="10"/>
        <v>"桂林国际"</v>
      </c>
      <c r="M176" s="27" t="str">
        <f t="shared" si="11"/>
        <v>"南宁银杉"</v>
      </c>
      <c r="N176" s="27" t="str">
        <f t="shared" si="12"/>
        <v>"金龙羽品"</v>
      </c>
      <c r="O176" s="27" t="str">
        <f t="shared" si="13"/>
        <v>"广西阳工"</v>
      </c>
      <c r="Q176" s="27" t="str">
        <f t="shared" si="14"/>
        <v>"桂林国际"、"南宁银杉"、"金龙羽品"、"广西阳工"</v>
      </c>
      <c r="R176" s="2" t="s">
        <v>1096</v>
      </c>
    </row>
    <row r="177" ht="24" spans="1:18">
      <c r="A177" s="11" t="s">
        <v>1243</v>
      </c>
      <c r="B177" s="12" t="s">
        <v>1244</v>
      </c>
      <c r="C177" s="16" t="s">
        <v>58</v>
      </c>
      <c r="D177" s="14">
        <v>1</v>
      </c>
      <c r="E177" s="22">
        <v>245.426666666667</v>
      </c>
      <c r="F177" s="10" t="s">
        <v>1091</v>
      </c>
      <c r="G177" s="2" t="s">
        <v>1092</v>
      </c>
      <c r="H177" s="2" t="s">
        <v>1093</v>
      </c>
      <c r="I177" s="2" t="s">
        <v>1094</v>
      </c>
      <c r="J177" s="2" t="s">
        <v>1095</v>
      </c>
      <c r="L177" s="27" t="str">
        <f t="shared" si="10"/>
        <v>"桂林国际"</v>
      </c>
      <c r="M177" s="27" t="str">
        <f t="shared" si="11"/>
        <v>"南宁银杉"</v>
      </c>
      <c r="N177" s="27" t="str">
        <f t="shared" si="12"/>
        <v>"金龙羽品"</v>
      </c>
      <c r="O177" s="27" t="str">
        <f t="shared" si="13"/>
        <v>"广西阳工"</v>
      </c>
      <c r="Q177" s="27" t="str">
        <f t="shared" si="14"/>
        <v>"桂林国际"、"南宁银杉"、"金龙羽品"、"广西阳工"</v>
      </c>
      <c r="R177" s="2" t="s">
        <v>1096</v>
      </c>
    </row>
    <row r="178" ht="24" spans="1:18">
      <c r="A178" s="11" t="s">
        <v>1245</v>
      </c>
      <c r="B178" s="12" t="s">
        <v>1246</v>
      </c>
      <c r="C178" s="16" t="s">
        <v>58</v>
      </c>
      <c r="D178" s="14">
        <v>1</v>
      </c>
      <c r="E178" s="22">
        <v>177.333333333333</v>
      </c>
      <c r="F178" s="10" t="s">
        <v>1091</v>
      </c>
      <c r="G178" s="2" t="s">
        <v>1092</v>
      </c>
      <c r="H178" s="2" t="s">
        <v>1093</v>
      </c>
      <c r="I178" s="2" t="s">
        <v>1094</v>
      </c>
      <c r="J178" s="2" t="s">
        <v>1095</v>
      </c>
      <c r="L178" s="27" t="str">
        <f t="shared" si="10"/>
        <v>"桂林国际"</v>
      </c>
      <c r="M178" s="27" t="str">
        <f t="shared" si="11"/>
        <v>"南宁银杉"</v>
      </c>
      <c r="N178" s="27" t="str">
        <f t="shared" si="12"/>
        <v>"金龙羽品"</v>
      </c>
      <c r="O178" s="27" t="str">
        <f t="shared" si="13"/>
        <v>"广西阳工"</v>
      </c>
      <c r="Q178" s="27" t="str">
        <f t="shared" si="14"/>
        <v>"桂林国际"、"南宁银杉"、"金龙羽品"、"广西阳工"</v>
      </c>
      <c r="R178" s="2" t="s">
        <v>1096</v>
      </c>
    </row>
    <row r="179" ht="24" spans="1:18">
      <c r="A179" s="11" t="s">
        <v>1247</v>
      </c>
      <c r="B179" s="12" t="s">
        <v>1248</v>
      </c>
      <c r="C179" s="16" t="s">
        <v>58</v>
      </c>
      <c r="D179" s="14">
        <v>1</v>
      </c>
      <c r="E179" s="22">
        <v>134.696666666667</v>
      </c>
      <c r="F179" s="10" t="s">
        <v>1091</v>
      </c>
      <c r="G179" s="2" t="s">
        <v>1092</v>
      </c>
      <c r="H179" s="2" t="s">
        <v>1093</v>
      </c>
      <c r="I179" s="2" t="s">
        <v>1094</v>
      </c>
      <c r="J179" s="2" t="s">
        <v>1095</v>
      </c>
      <c r="L179" s="27" t="str">
        <f t="shared" si="10"/>
        <v>"桂林国际"</v>
      </c>
      <c r="M179" s="27" t="str">
        <f t="shared" si="11"/>
        <v>"南宁银杉"</v>
      </c>
      <c r="N179" s="27" t="str">
        <f t="shared" si="12"/>
        <v>"金龙羽品"</v>
      </c>
      <c r="O179" s="27" t="str">
        <f t="shared" si="13"/>
        <v>"广西阳工"</v>
      </c>
      <c r="Q179" s="27" t="str">
        <f t="shared" si="14"/>
        <v>"桂林国际"、"南宁银杉"、"金龙羽品"、"广西阳工"</v>
      </c>
      <c r="R179" s="2" t="s">
        <v>1096</v>
      </c>
    </row>
    <row r="180" ht="24" spans="1:18">
      <c r="A180" s="11" t="s">
        <v>1249</v>
      </c>
      <c r="B180" s="12" t="s">
        <v>1250</v>
      </c>
      <c r="C180" s="16" t="s">
        <v>58</v>
      </c>
      <c r="D180" s="14">
        <v>1</v>
      </c>
      <c r="E180" s="22">
        <v>92.94</v>
      </c>
      <c r="F180" s="10" t="s">
        <v>1091</v>
      </c>
      <c r="G180" s="2" t="s">
        <v>1092</v>
      </c>
      <c r="H180" s="2" t="s">
        <v>1093</v>
      </c>
      <c r="I180" s="2" t="s">
        <v>1094</v>
      </c>
      <c r="J180" s="2" t="s">
        <v>1095</v>
      </c>
      <c r="L180" s="27" t="str">
        <f t="shared" si="10"/>
        <v>"桂林国际"</v>
      </c>
      <c r="M180" s="27" t="str">
        <f t="shared" si="11"/>
        <v>"南宁银杉"</v>
      </c>
      <c r="N180" s="27" t="str">
        <f t="shared" si="12"/>
        <v>"金龙羽品"</v>
      </c>
      <c r="O180" s="27" t="str">
        <f t="shared" si="13"/>
        <v>"广西阳工"</v>
      </c>
      <c r="Q180" s="27" t="str">
        <f t="shared" si="14"/>
        <v>"桂林国际"、"南宁银杉"、"金龙羽品"、"广西阳工"</v>
      </c>
      <c r="R180" s="2" t="s">
        <v>1096</v>
      </c>
    </row>
    <row r="181" ht="24" spans="1:18">
      <c r="A181" s="11" t="s">
        <v>1251</v>
      </c>
      <c r="B181" s="12" t="s">
        <v>1252</v>
      </c>
      <c r="C181" s="16" t="s">
        <v>58</v>
      </c>
      <c r="D181" s="14">
        <v>1</v>
      </c>
      <c r="E181" s="22">
        <v>60.6533333333333</v>
      </c>
      <c r="F181" s="10" t="s">
        <v>1091</v>
      </c>
      <c r="G181" s="2" t="s">
        <v>1092</v>
      </c>
      <c r="H181" s="2" t="s">
        <v>1093</v>
      </c>
      <c r="I181" s="2" t="s">
        <v>1094</v>
      </c>
      <c r="J181" s="2" t="s">
        <v>1095</v>
      </c>
      <c r="L181" s="27" t="str">
        <f t="shared" si="10"/>
        <v>"桂林国际"</v>
      </c>
      <c r="M181" s="27" t="str">
        <f t="shared" si="11"/>
        <v>"南宁银杉"</v>
      </c>
      <c r="N181" s="27" t="str">
        <f t="shared" si="12"/>
        <v>"金龙羽品"</v>
      </c>
      <c r="O181" s="27" t="str">
        <f t="shared" si="13"/>
        <v>"广西阳工"</v>
      </c>
      <c r="Q181" s="27" t="str">
        <f t="shared" si="14"/>
        <v>"桂林国际"、"南宁银杉"、"金龙羽品"、"广西阳工"</v>
      </c>
      <c r="R181" s="2" t="s">
        <v>1096</v>
      </c>
    </row>
    <row r="182" ht="24" spans="1:18">
      <c r="A182" s="11" t="s">
        <v>1253</v>
      </c>
      <c r="B182" s="12" t="s">
        <v>1254</v>
      </c>
      <c r="C182" s="16" t="s">
        <v>58</v>
      </c>
      <c r="D182" s="14">
        <v>1</v>
      </c>
      <c r="E182" s="22">
        <v>49.6433333333333</v>
      </c>
      <c r="F182" s="10" t="s">
        <v>1091</v>
      </c>
      <c r="G182" s="2" t="s">
        <v>1092</v>
      </c>
      <c r="H182" s="2" t="s">
        <v>1093</v>
      </c>
      <c r="I182" s="2" t="s">
        <v>1094</v>
      </c>
      <c r="J182" s="2" t="s">
        <v>1095</v>
      </c>
      <c r="L182" s="27" t="str">
        <f t="shared" si="10"/>
        <v>"桂林国际"</v>
      </c>
      <c r="M182" s="27" t="str">
        <f t="shared" si="11"/>
        <v>"南宁银杉"</v>
      </c>
      <c r="N182" s="27" t="str">
        <f t="shared" si="12"/>
        <v>"金龙羽品"</v>
      </c>
      <c r="O182" s="27" t="str">
        <f t="shared" si="13"/>
        <v>"广西阳工"</v>
      </c>
      <c r="Q182" s="27" t="str">
        <f t="shared" si="14"/>
        <v>"桂林国际"、"南宁银杉"、"金龙羽品"、"广西阳工"</v>
      </c>
      <c r="R182" s="2" t="s">
        <v>1096</v>
      </c>
    </row>
    <row r="183" ht="24" spans="1:18">
      <c r="A183" s="11" t="s">
        <v>1255</v>
      </c>
      <c r="B183" s="12" t="s">
        <v>1256</v>
      </c>
      <c r="C183" s="16" t="s">
        <v>58</v>
      </c>
      <c r="D183" s="14">
        <v>1</v>
      </c>
      <c r="E183" s="22">
        <v>30.3333333333333</v>
      </c>
      <c r="F183" s="10" t="s">
        <v>1091</v>
      </c>
      <c r="G183" s="2" t="s">
        <v>1092</v>
      </c>
      <c r="H183" s="2" t="s">
        <v>1093</v>
      </c>
      <c r="I183" s="2" t="s">
        <v>1094</v>
      </c>
      <c r="J183" s="2" t="s">
        <v>1095</v>
      </c>
      <c r="L183" s="27" t="str">
        <f t="shared" si="10"/>
        <v>"桂林国际"</v>
      </c>
      <c r="M183" s="27" t="str">
        <f t="shared" si="11"/>
        <v>"南宁银杉"</v>
      </c>
      <c r="N183" s="27" t="str">
        <f t="shared" si="12"/>
        <v>"金龙羽品"</v>
      </c>
      <c r="O183" s="27" t="str">
        <f t="shared" si="13"/>
        <v>"广西阳工"</v>
      </c>
      <c r="Q183" s="27" t="str">
        <f t="shared" si="14"/>
        <v>"桂林国际"、"南宁银杉"、"金龙羽品"、"广西阳工"</v>
      </c>
      <c r="R183" s="2" t="s">
        <v>1096</v>
      </c>
    </row>
    <row r="184" ht="24" spans="1:18">
      <c r="A184" s="11" t="s">
        <v>1257</v>
      </c>
      <c r="B184" s="12" t="s">
        <v>1258</v>
      </c>
      <c r="C184" s="16" t="s">
        <v>58</v>
      </c>
      <c r="D184" s="14">
        <v>1</v>
      </c>
      <c r="E184" s="22">
        <v>24.15</v>
      </c>
      <c r="F184" s="10" t="s">
        <v>1091</v>
      </c>
      <c r="G184" s="2" t="s">
        <v>1092</v>
      </c>
      <c r="H184" s="2" t="s">
        <v>1093</v>
      </c>
      <c r="I184" s="2" t="s">
        <v>1094</v>
      </c>
      <c r="J184" s="2" t="s">
        <v>1095</v>
      </c>
      <c r="L184" s="27" t="str">
        <f t="shared" si="10"/>
        <v>"桂林国际"</v>
      </c>
      <c r="M184" s="27" t="str">
        <f t="shared" si="11"/>
        <v>"南宁银杉"</v>
      </c>
      <c r="N184" s="27" t="str">
        <f t="shared" si="12"/>
        <v>"金龙羽品"</v>
      </c>
      <c r="O184" s="27" t="str">
        <f t="shared" si="13"/>
        <v>"广西阳工"</v>
      </c>
      <c r="Q184" s="27" t="str">
        <f t="shared" si="14"/>
        <v>"桂林国际"、"南宁银杉"、"金龙羽品"、"广西阳工"</v>
      </c>
      <c r="R184" s="2" t="s">
        <v>1096</v>
      </c>
    </row>
    <row r="185" ht="24" spans="1:18">
      <c r="A185" s="11" t="s">
        <v>1259</v>
      </c>
      <c r="B185" s="12" t="s">
        <v>1260</v>
      </c>
      <c r="C185" s="16" t="s">
        <v>58</v>
      </c>
      <c r="D185" s="14">
        <v>1</v>
      </c>
      <c r="E185" s="22">
        <v>135.09</v>
      </c>
      <c r="F185" s="10" t="s">
        <v>1091</v>
      </c>
      <c r="G185" s="2" t="s">
        <v>1092</v>
      </c>
      <c r="H185" s="2" t="s">
        <v>1093</v>
      </c>
      <c r="I185" s="2" t="s">
        <v>1094</v>
      </c>
      <c r="J185" s="2" t="s">
        <v>1095</v>
      </c>
      <c r="L185" s="27" t="str">
        <f t="shared" si="10"/>
        <v>"桂林国际"</v>
      </c>
      <c r="M185" s="27" t="str">
        <f t="shared" si="11"/>
        <v>"南宁银杉"</v>
      </c>
      <c r="N185" s="27" t="str">
        <f t="shared" si="12"/>
        <v>"金龙羽品"</v>
      </c>
      <c r="O185" s="27" t="str">
        <f t="shared" si="13"/>
        <v>"广西阳工"</v>
      </c>
      <c r="Q185" s="27" t="str">
        <f t="shared" si="14"/>
        <v>"桂林国际"、"南宁银杉"、"金龙羽品"、"广西阳工"</v>
      </c>
      <c r="R185" s="2" t="s">
        <v>1096</v>
      </c>
    </row>
    <row r="186" ht="24" spans="1:18">
      <c r="A186" s="11" t="s">
        <v>1261</v>
      </c>
      <c r="B186" s="12" t="s">
        <v>1262</v>
      </c>
      <c r="C186" s="16" t="s">
        <v>58</v>
      </c>
      <c r="D186" s="14">
        <v>1</v>
      </c>
      <c r="E186" s="22">
        <v>92.26</v>
      </c>
      <c r="F186" s="10" t="s">
        <v>1091</v>
      </c>
      <c r="G186" s="2" t="s">
        <v>1092</v>
      </c>
      <c r="H186" s="2" t="s">
        <v>1093</v>
      </c>
      <c r="I186" s="2" t="s">
        <v>1094</v>
      </c>
      <c r="J186" s="2" t="s">
        <v>1095</v>
      </c>
      <c r="L186" s="27" t="str">
        <f t="shared" si="10"/>
        <v>"桂林国际"</v>
      </c>
      <c r="M186" s="27" t="str">
        <f t="shared" si="11"/>
        <v>"南宁银杉"</v>
      </c>
      <c r="N186" s="27" t="str">
        <f t="shared" si="12"/>
        <v>"金龙羽品"</v>
      </c>
      <c r="O186" s="27" t="str">
        <f t="shared" si="13"/>
        <v>"广西阳工"</v>
      </c>
      <c r="Q186" s="27" t="str">
        <f t="shared" si="14"/>
        <v>"桂林国际"、"南宁银杉"、"金龙羽品"、"广西阳工"</v>
      </c>
      <c r="R186" s="2" t="s">
        <v>1096</v>
      </c>
    </row>
    <row r="187" ht="24" spans="1:18">
      <c r="A187" s="11" t="s">
        <v>1263</v>
      </c>
      <c r="B187" s="12" t="s">
        <v>1264</v>
      </c>
      <c r="C187" s="16" t="s">
        <v>58</v>
      </c>
      <c r="D187" s="14">
        <v>1</v>
      </c>
      <c r="E187" s="22">
        <v>62.83</v>
      </c>
      <c r="F187" s="10" t="s">
        <v>1091</v>
      </c>
      <c r="G187" s="2" t="s">
        <v>1092</v>
      </c>
      <c r="H187" s="2" t="s">
        <v>1093</v>
      </c>
      <c r="I187" s="2" t="s">
        <v>1094</v>
      </c>
      <c r="J187" s="2" t="s">
        <v>1095</v>
      </c>
      <c r="L187" s="27" t="str">
        <f t="shared" si="10"/>
        <v>"桂林国际"</v>
      </c>
      <c r="M187" s="27" t="str">
        <f t="shared" si="11"/>
        <v>"南宁银杉"</v>
      </c>
      <c r="N187" s="27" t="str">
        <f t="shared" si="12"/>
        <v>"金龙羽品"</v>
      </c>
      <c r="O187" s="27" t="str">
        <f t="shared" si="13"/>
        <v>"广西阳工"</v>
      </c>
      <c r="Q187" s="27" t="str">
        <f t="shared" si="14"/>
        <v>"桂林国际"、"南宁银杉"、"金龙羽品"、"广西阳工"</v>
      </c>
      <c r="R187" s="2" t="s">
        <v>1096</v>
      </c>
    </row>
    <row r="188" ht="24" spans="1:18">
      <c r="A188" s="11" t="s">
        <v>1265</v>
      </c>
      <c r="B188" s="12" t="s">
        <v>1266</v>
      </c>
      <c r="C188" s="16" t="s">
        <v>58</v>
      </c>
      <c r="D188" s="14">
        <v>1</v>
      </c>
      <c r="E188" s="22">
        <v>51.2933333333333</v>
      </c>
      <c r="F188" s="10" t="s">
        <v>1091</v>
      </c>
      <c r="G188" s="2" t="s">
        <v>1092</v>
      </c>
      <c r="H188" s="2" t="s">
        <v>1093</v>
      </c>
      <c r="I188" s="2" t="s">
        <v>1094</v>
      </c>
      <c r="J188" s="2" t="s">
        <v>1095</v>
      </c>
      <c r="L188" s="27" t="str">
        <f t="shared" si="10"/>
        <v>"桂林国际"</v>
      </c>
      <c r="M188" s="27" t="str">
        <f t="shared" si="11"/>
        <v>"南宁银杉"</v>
      </c>
      <c r="N188" s="27" t="str">
        <f t="shared" si="12"/>
        <v>"金龙羽品"</v>
      </c>
      <c r="O188" s="27" t="str">
        <f t="shared" si="13"/>
        <v>"广西阳工"</v>
      </c>
      <c r="Q188" s="27" t="str">
        <f t="shared" si="14"/>
        <v>"桂林国际"、"南宁银杉"、"金龙羽品"、"广西阳工"</v>
      </c>
      <c r="R188" s="2" t="s">
        <v>1096</v>
      </c>
    </row>
    <row r="189" ht="24" spans="1:18">
      <c r="A189" s="11" t="s">
        <v>1267</v>
      </c>
      <c r="B189" s="12" t="s">
        <v>1268</v>
      </c>
      <c r="C189" s="16" t="s">
        <v>58</v>
      </c>
      <c r="D189" s="14">
        <v>1</v>
      </c>
      <c r="E189" s="22">
        <v>1253.12666666667</v>
      </c>
      <c r="F189" s="10" t="s">
        <v>1091</v>
      </c>
      <c r="G189" s="2" t="s">
        <v>1092</v>
      </c>
      <c r="H189" s="2" t="s">
        <v>1093</v>
      </c>
      <c r="I189" s="2" t="s">
        <v>1094</v>
      </c>
      <c r="J189" s="2" t="s">
        <v>1095</v>
      </c>
      <c r="L189" s="27" t="str">
        <f t="shared" si="10"/>
        <v>"桂林国际"</v>
      </c>
      <c r="M189" s="27" t="str">
        <f t="shared" si="11"/>
        <v>"南宁银杉"</v>
      </c>
      <c r="N189" s="27" t="str">
        <f t="shared" si="12"/>
        <v>"金龙羽品"</v>
      </c>
      <c r="O189" s="27" t="str">
        <f t="shared" si="13"/>
        <v>"广西阳工"</v>
      </c>
      <c r="Q189" s="27" t="str">
        <f t="shared" si="14"/>
        <v>"桂林国际"、"南宁银杉"、"金龙羽品"、"广西阳工"</v>
      </c>
      <c r="R189" s="2" t="s">
        <v>1096</v>
      </c>
    </row>
    <row r="190" ht="24" spans="1:18">
      <c r="A190" s="11" t="s">
        <v>1269</v>
      </c>
      <c r="B190" s="12" t="s">
        <v>1270</v>
      </c>
      <c r="C190" s="16" t="s">
        <v>58</v>
      </c>
      <c r="D190" s="14">
        <v>1</v>
      </c>
      <c r="E190" s="22">
        <v>1000.52333333333</v>
      </c>
      <c r="F190" s="10" t="s">
        <v>1091</v>
      </c>
      <c r="G190" s="2" t="s">
        <v>1092</v>
      </c>
      <c r="H190" s="2" t="s">
        <v>1093</v>
      </c>
      <c r="I190" s="2" t="s">
        <v>1094</v>
      </c>
      <c r="J190" s="2" t="s">
        <v>1095</v>
      </c>
      <c r="L190" s="27" t="str">
        <f t="shared" si="10"/>
        <v>"桂林国际"</v>
      </c>
      <c r="M190" s="27" t="str">
        <f t="shared" si="11"/>
        <v>"南宁银杉"</v>
      </c>
      <c r="N190" s="27" t="str">
        <f t="shared" si="12"/>
        <v>"金龙羽品"</v>
      </c>
      <c r="O190" s="27" t="str">
        <f t="shared" si="13"/>
        <v>"广西阳工"</v>
      </c>
      <c r="Q190" s="27" t="str">
        <f t="shared" si="14"/>
        <v>"桂林国际"、"南宁银杉"、"金龙羽品"、"广西阳工"</v>
      </c>
      <c r="R190" s="2" t="s">
        <v>1096</v>
      </c>
    </row>
    <row r="191" ht="24" spans="1:18">
      <c r="A191" s="11" t="s">
        <v>1271</v>
      </c>
      <c r="B191" s="12" t="s">
        <v>1272</v>
      </c>
      <c r="C191" s="16" t="s">
        <v>58</v>
      </c>
      <c r="D191" s="14">
        <v>1</v>
      </c>
      <c r="E191" s="22">
        <v>877.486666666667</v>
      </c>
      <c r="F191" s="10" t="s">
        <v>1091</v>
      </c>
      <c r="G191" s="2" t="s">
        <v>1092</v>
      </c>
      <c r="H191" s="2" t="s">
        <v>1093</v>
      </c>
      <c r="I191" s="2" t="s">
        <v>1094</v>
      </c>
      <c r="J191" s="2" t="s">
        <v>1095</v>
      </c>
      <c r="L191" s="27" t="str">
        <f t="shared" si="10"/>
        <v>"桂林国际"</v>
      </c>
      <c r="M191" s="27" t="str">
        <f t="shared" si="11"/>
        <v>"南宁银杉"</v>
      </c>
      <c r="N191" s="27" t="str">
        <f t="shared" si="12"/>
        <v>"金龙羽品"</v>
      </c>
      <c r="O191" s="27" t="str">
        <f t="shared" si="13"/>
        <v>"广西阳工"</v>
      </c>
      <c r="Q191" s="27" t="str">
        <f t="shared" si="14"/>
        <v>"桂林国际"、"南宁银杉"、"金龙羽品"、"广西阳工"</v>
      </c>
      <c r="R191" s="2" t="s">
        <v>1096</v>
      </c>
    </row>
    <row r="192" ht="24" spans="1:18">
      <c r="A192" s="11" t="s">
        <v>1273</v>
      </c>
      <c r="B192" s="12" t="s">
        <v>1274</v>
      </c>
      <c r="C192" s="16" t="s">
        <v>58</v>
      </c>
      <c r="D192" s="14">
        <v>1</v>
      </c>
      <c r="E192" s="22">
        <v>706.463333333333</v>
      </c>
      <c r="F192" s="10" t="s">
        <v>1091</v>
      </c>
      <c r="G192" s="2" t="s">
        <v>1092</v>
      </c>
      <c r="H192" s="2" t="s">
        <v>1093</v>
      </c>
      <c r="I192" s="2" t="s">
        <v>1094</v>
      </c>
      <c r="J192" s="2" t="s">
        <v>1095</v>
      </c>
      <c r="L192" s="27" t="str">
        <f t="shared" si="10"/>
        <v>"桂林国际"</v>
      </c>
      <c r="M192" s="27" t="str">
        <f t="shared" si="11"/>
        <v>"南宁银杉"</v>
      </c>
      <c r="N192" s="27" t="str">
        <f t="shared" si="12"/>
        <v>"金龙羽品"</v>
      </c>
      <c r="O192" s="27" t="str">
        <f t="shared" si="13"/>
        <v>"广西阳工"</v>
      </c>
      <c r="Q192" s="27" t="str">
        <f t="shared" si="14"/>
        <v>"桂林国际"、"南宁银杉"、"金龙羽品"、"广西阳工"</v>
      </c>
      <c r="R192" s="2" t="s">
        <v>1096</v>
      </c>
    </row>
    <row r="193" ht="24" spans="1:18">
      <c r="A193" s="11" t="s">
        <v>1275</v>
      </c>
      <c r="B193" s="12" t="s">
        <v>1276</v>
      </c>
      <c r="C193" s="16" t="s">
        <v>58</v>
      </c>
      <c r="D193" s="14">
        <v>1</v>
      </c>
      <c r="E193" s="22">
        <v>586.423333333333</v>
      </c>
      <c r="F193" s="10" t="s">
        <v>1091</v>
      </c>
      <c r="G193" s="2" t="s">
        <v>1092</v>
      </c>
      <c r="H193" s="2" t="s">
        <v>1093</v>
      </c>
      <c r="I193" s="2" t="s">
        <v>1094</v>
      </c>
      <c r="J193" s="2" t="s">
        <v>1095</v>
      </c>
      <c r="L193" s="27" t="str">
        <f t="shared" si="10"/>
        <v>"桂林国际"</v>
      </c>
      <c r="M193" s="27" t="str">
        <f t="shared" si="11"/>
        <v>"南宁银杉"</v>
      </c>
      <c r="N193" s="27" t="str">
        <f t="shared" si="12"/>
        <v>"金龙羽品"</v>
      </c>
      <c r="O193" s="27" t="str">
        <f t="shared" si="13"/>
        <v>"广西阳工"</v>
      </c>
      <c r="Q193" s="27" t="str">
        <f t="shared" si="14"/>
        <v>"桂林国际"、"南宁银杉"、"金龙羽品"、"广西阳工"</v>
      </c>
      <c r="R193" s="2" t="s">
        <v>1096</v>
      </c>
    </row>
    <row r="194" ht="36" spans="1:18">
      <c r="A194" s="11" t="s">
        <v>1277</v>
      </c>
      <c r="B194" s="12" t="s">
        <v>1278</v>
      </c>
      <c r="C194" s="16" t="s">
        <v>58</v>
      </c>
      <c r="D194" s="14">
        <v>1</v>
      </c>
      <c r="E194" s="22">
        <v>445.27</v>
      </c>
      <c r="F194" s="10" t="s">
        <v>1091</v>
      </c>
      <c r="G194" s="2" t="s">
        <v>1092</v>
      </c>
      <c r="H194" s="2" t="s">
        <v>1093</v>
      </c>
      <c r="I194" s="2" t="s">
        <v>1094</v>
      </c>
      <c r="J194" s="2" t="s">
        <v>1095</v>
      </c>
      <c r="L194" s="27" t="str">
        <f t="shared" si="10"/>
        <v>"桂林国际"</v>
      </c>
      <c r="M194" s="27" t="str">
        <f t="shared" si="11"/>
        <v>"南宁银杉"</v>
      </c>
      <c r="N194" s="27" t="str">
        <f t="shared" si="12"/>
        <v>"金龙羽品"</v>
      </c>
      <c r="O194" s="27" t="str">
        <f t="shared" si="13"/>
        <v>"广西阳工"</v>
      </c>
      <c r="Q194" s="27" t="str">
        <f t="shared" si="14"/>
        <v>"桂林国际"、"南宁银杉"、"金龙羽品"、"广西阳工"</v>
      </c>
      <c r="R194" s="2" t="s">
        <v>1096</v>
      </c>
    </row>
    <row r="195" ht="36" spans="1:18">
      <c r="A195" s="11" t="s">
        <v>1279</v>
      </c>
      <c r="B195" s="12" t="s">
        <v>1280</v>
      </c>
      <c r="C195" s="16" t="s">
        <v>58</v>
      </c>
      <c r="D195" s="14">
        <v>1</v>
      </c>
      <c r="E195" s="22">
        <v>329.776666666667</v>
      </c>
      <c r="F195" s="10" t="s">
        <v>1091</v>
      </c>
      <c r="G195" s="2" t="s">
        <v>1092</v>
      </c>
      <c r="H195" s="2" t="s">
        <v>1093</v>
      </c>
      <c r="I195" s="2" t="s">
        <v>1094</v>
      </c>
      <c r="J195" s="2" t="s">
        <v>1095</v>
      </c>
      <c r="L195" s="27" t="str">
        <f t="shared" si="10"/>
        <v>"桂林国际"</v>
      </c>
      <c r="M195" s="27" t="str">
        <f t="shared" si="11"/>
        <v>"南宁银杉"</v>
      </c>
      <c r="N195" s="27" t="str">
        <f t="shared" si="12"/>
        <v>"金龙羽品"</v>
      </c>
      <c r="O195" s="27" t="str">
        <f t="shared" si="13"/>
        <v>"广西阳工"</v>
      </c>
      <c r="Q195" s="27" t="str">
        <f t="shared" si="14"/>
        <v>"桂林国际"、"南宁银杉"、"金龙羽品"、"广西阳工"</v>
      </c>
      <c r="R195" s="2" t="s">
        <v>1096</v>
      </c>
    </row>
    <row r="196" ht="36" spans="1:18">
      <c r="A196" s="11" t="s">
        <v>1281</v>
      </c>
      <c r="B196" s="12" t="s">
        <v>1282</v>
      </c>
      <c r="C196" s="16" t="s">
        <v>58</v>
      </c>
      <c r="D196" s="14">
        <v>1</v>
      </c>
      <c r="E196" s="22">
        <v>239.266666666667</v>
      </c>
      <c r="F196" s="10" t="s">
        <v>1091</v>
      </c>
      <c r="G196" s="2" t="s">
        <v>1092</v>
      </c>
      <c r="H196" s="2" t="s">
        <v>1093</v>
      </c>
      <c r="I196" s="2" t="s">
        <v>1094</v>
      </c>
      <c r="J196" s="2" t="s">
        <v>1095</v>
      </c>
      <c r="L196" s="27" t="str">
        <f t="shared" ref="L196:L259" si="15">IF(F196="","",CHAR(34)&amp;F196&amp;CHAR(34))</f>
        <v>"桂林国际"</v>
      </c>
      <c r="M196" s="27" t="str">
        <f t="shared" ref="M196:M259" si="16">IF(G196="","",CHAR(34)&amp;G196&amp;CHAR(34))</f>
        <v>"南宁银杉"</v>
      </c>
      <c r="N196" s="27" t="str">
        <f t="shared" ref="N196:N259" si="17">IF(H196="","",CHAR(34)&amp;H196&amp;CHAR(34))</f>
        <v>"金龙羽品"</v>
      </c>
      <c r="O196" s="27" t="str">
        <f t="shared" ref="O196:O259" si="18">IF(I196="","",CHAR(34)&amp;I196&amp;CHAR(34))</f>
        <v>"广西阳工"</v>
      </c>
      <c r="Q196" s="27" t="str">
        <f t="shared" ref="Q196:Q259" si="19">_xlfn.TEXTJOIN("、",TRUE,L196:O196)</f>
        <v>"桂林国际"、"南宁银杉"、"金龙羽品"、"广西阳工"</v>
      </c>
      <c r="R196" s="2" t="s">
        <v>1096</v>
      </c>
    </row>
    <row r="197" ht="36" spans="1:18">
      <c r="A197" s="11" t="s">
        <v>1283</v>
      </c>
      <c r="B197" s="12" t="s">
        <v>1284</v>
      </c>
      <c r="C197" s="16" t="s">
        <v>58</v>
      </c>
      <c r="D197" s="14">
        <v>1</v>
      </c>
      <c r="E197" s="22">
        <v>182.163333333333</v>
      </c>
      <c r="F197" s="10" t="s">
        <v>1091</v>
      </c>
      <c r="G197" s="2" t="s">
        <v>1092</v>
      </c>
      <c r="H197" s="2" t="s">
        <v>1093</v>
      </c>
      <c r="I197" s="2" t="s">
        <v>1094</v>
      </c>
      <c r="J197" s="2" t="s">
        <v>1095</v>
      </c>
      <c r="L197" s="27" t="str">
        <f t="shared" si="15"/>
        <v>"桂林国际"</v>
      </c>
      <c r="M197" s="27" t="str">
        <f t="shared" si="16"/>
        <v>"南宁银杉"</v>
      </c>
      <c r="N197" s="27" t="str">
        <f t="shared" si="17"/>
        <v>"金龙羽品"</v>
      </c>
      <c r="O197" s="27" t="str">
        <f t="shared" si="18"/>
        <v>"广西阳工"</v>
      </c>
      <c r="Q197" s="27" t="str">
        <f t="shared" si="19"/>
        <v>"桂林国际"、"南宁银杉"、"金龙羽品"、"广西阳工"</v>
      </c>
      <c r="R197" s="2" t="s">
        <v>1096</v>
      </c>
    </row>
    <row r="198" ht="24" spans="1:18">
      <c r="A198" s="11" t="s">
        <v>1285</v>
      </c>
      <c r="B198" s="12" t="s">
        <v>1286</v>
      </c>
      <c r="C198" s="16" t="s">
        <v>58</v>
      </c>
      <c r="D198" s="14">
        <v>1</v>
      </c>
      <c r="E198" s="22">
        <v>135.5</v>
      </c>
      <c r="F198" s="10" t="s">
        <v>1091</v>
      </c>
      <c r="G198" s="2" t="s">
        <v>1092</v>
      </c>
      <c r="H198" s="2" t="s">
        <v>1093</v>
      </c>
      <c r="I198" s="2" t="s">
        <v>1094</v>
      </c>
      <c r="J198" s="2" t="s">
        <v>1095</v>
      </c>
      <c r="L198" s="27" t="str">
        <f t="shared" si="15"/>
        <v>"桂林国际"</v>
      </c>
      <c r="M198" s="27" t="str">
        <f t="shared" si="16"/>
        <v>"南宁银杉"</v>
      </c>
      <c r="N198" s="27" t="str">
        <f t="shared" si="17"/>
        <v>"金龙羽品"</v>
      </c>
      <c r="O198" s="27" t="str">
        <f t="shared" si="18"/>
        <v>"广西阳工"</v>
      </c>
      <c r="Q198" s="27" t="str">
        <f t="shared" si="19"/>
        <v>"桂林国际"、"南宁银杉"、"金龙羽品"、"广西阳工"</v>
      </c>
      <c r="R198" s="2" t="s">
        <v>1096</v>
      </c>
    </row>
    <row r="199" ht="24" spans="1:18">
      <c r="A199" s="11" t="s">
        <v>1287</v>
      </c>
      <c r="B199" s="12" t="s">
        <v>1288</v>
      </c>
      <c r="C199" s="16" t="s">
        <v>58</v>
      </c>
      <c r="D199" s="14">
        <v>1</v>
      </c>
      <c r="E199" s="22">
        <v>94.69</v>
      </c>
      <c r="F199" s="10" t="s">
        <v>1091</v>
      </c>
      <c r="G199" s="2" t="s">
        <v>1092</v>
      </c>
      <c r="H199" s="2" t="s">
        <v>1093</v>
      </c>
      <c r="I199" s="2" t="s">
        <v>1094</v>
      </c>
      <c r="J199" s="2" t="s">
        <v>1095</v>
      </c>
      <c r="L199" s="27" t="str">
        <f t="shared" si="15"/>
        <v>"桂林国际"</v>
      </c>
      <c r="M199" s="27" t="str">
        <f t="shared" si="16"/>
        <v>"南宁银杉"</v>
      </c>
      <c r="N199" s="27" t="str">
        <f t="shared" si="17"/>
        <v>"金龙羽品"</v>
      </c>
      <c r="O199" s="27" t="str">
        <f t="shared" si="18"/>
        <v>"广西阳工"</v>
      </c>
      <c r="Q199" s="27" t="str">
        <f t="shared" si="19"/>
        <v>"桂林国际"、"南宁银杉"、"金龙羽品"、"广西阳工"</v>
      </c>
      <c r="R199" s="2" t="s">
        <v>1096</v>
      </c>
    </row>
    <row r="200" ht="24" spans="1:18">
      <c r="A200" s="11" t="s">
        <v>1289</v>
      </c>
      <c r="B200" s="12" t="s">
        <v>1290</v>
      </c>
      <c r="C200" s="16" t="s">
        <v>58</v>
      </c>
      <c r="D200" s="14">
        <v>1</v>
      </c>
      <c r="E200" s="22">
        <v>72.6833333333333</v>
      </c>
      <c r="F200" s="10" t="s">
        <v>1091</v>
      </c>
      <c r="G200" s="2" t="s">
        <v>1092</v>
      </c>
      <c r="H200" s="2" t="s">
        <v>1093</v>
      </c>
      <c r="I200" s="2" t="s">
        <v>1094</v>
      </c>
      <c r="J200" s="2" t="s">
        <v>1095</v>
      </c>
      <c r="L200" s="27" t="str">
        <f t="shared" si="15"/>
        <v>"桂林国际"</v>
      </c>
      <c r="M200" s="27" t="str">
        <f t="shared" si="16"/>
        <v>"南宁银杉"</v>
      </c>
      <c r="N200" s="27" t="str">
        <f t="shared" si="17"/>
        <v>"金龙羽品"</v>
      </c>
      <c r="O200" s="27" t="str">
        <f t="shared" si="18"/>
        <v>"广西阳工"</v>
      </c>
      <c r="Q200" s="27" t="str">
        <f t="shared" si="19"/>
        <v>"桂林国际"、"南宁银杉"、"金龙羽品"、"广西阳工"</v>
      </c>
      <c r="R200" s="2" t="s">
        <v>1096</v>
      </c>
    </row>
    <row r="201" ht="24" spans="1:18">
      <c r="A201" s="11" t="s">
        <v>1291</v>
      </c>
      <c r="B201" s="12" t="s">
        <v>1292</v>
      </c>
      <c r="C201" s="16" t="s">
        <v>58</v>
      </c>
      <c r="D201" s="14">
        <v>1</v>
      </c>
      <c r="E201" s="22">
        <v>49.82</v>
      </c>
      <c r="F201" s="10" t="s">
        <v>1091</v>
      </c>
      <c r="G201" s="2" t="s">
        <v>1092</v>
      </c>
      <c r="H201" s="2" t="s">
        <v>1093</v>
      </c>
      <c r="I201" s="2" t="s">
        <v>1094</v>
      </c>
      <c r="J201" s="2" t="s">
        <v>1095</v>
      </c>
      <c r="L201" s="27" t="str">
        <f t="shared" si="15"/>
        <v>"桂林国际"</v>
      </c>
      <c r="M201" s="27" t="str">
        <f t="shared" si="16"/>
        <v>"南宁银杉"</v>
      </c>
      <c r="N201" s="27" t="str">
        <f t="shared" si="17"/>
        <v>"金龙羽品"</v>
      </c>
      <c r="O201" s="27" t="str">
        <f t="shared" si="18"/>
        <v>"广西阳工"</v>
      </c>
      <c r="Q201" s="27" t="str">
        <f t="shared" si="19"/>
        <v>"桂林国际"、"南宁银杉"、"金龙羽品"、"广西阳工"</v>
      </c>
      <c r="R201" s="2" t="s">
        <v>1096</v>
      </c>
    </row>
    <row r="202" ht="24" spans="1:18">
      <c r="A202" s="11" t="s">
        <v>1293</v>
      </c>
      <c r="B202" s="12" t="s">
        <v>1294</v>
      </c>
      <c r="C202" s="16" t="s">
        <v>58</v>
      </c>
      <c r="D202" s="14">
        <v>1</v>
      </c>
      <c r="E202" s="22">
        <v>29.7833333333333</v>
      </c>
      <c r="F202" s="10" t="s">
        <v>1091</v>
      </c>
      <c r="G202" s="2" t="s">
        <v>1092</v>
      </c>
      <c r="H202" s="2" t="s">
        <v>1093</v>
      </c>
      <c r="I202" s="2" t="s">
        <v>1094</v>
      </c>
      <c r="J202" s="2" t="s">
        <v>1095</v>
      </c>
      <c r="L202" s="27" t="str">
        <f t="shared" si="15"/>
        <v>"桂林国际"</v>
      </c>
      <c r="M202" s="27" t="str">
        <f t="shared" si="16"/>
        <v>"南宁银杉"</v>
      </c>
      <c r="N202" s="27" t="str">
        <f t="shared" si="17"/>
        <v>"金龙羽品"</v>
      </c>
      <c r="O202" s="27" t="str">
        <f t="shared" si="18"/>
        <v>"广西阳工"</v>
      </c>
      <c r="Q202" s="27" t="str">
        <f t="shared" si="19"/>
        <v>"桂林国际"、"南宁银杉"、"金龙羽品"、"广西阳工"</v>
      </c>
      <c r="R202" s="2" t="s">
        <v>1096</v>
      </c>
    </row>
    <row r="203" ht="24" spans="1:18">
      <c r="A203" s="11" t="s">
        <v>1295</v>
      </c>
      <c r="B203" s="12" t="s">
        <v>1296</v>
      </c>
      <c r="C203" s="16" t="s">
        <v>58</v>
      </c>
      <c r="D203" s="14">
        <v>1</v>
      </c>
      <c r="E203" s="22">
        <v>147.583333333333</v>
      </c>
      <c r="F203" s="10" t="s">
        <v>1091</v>
      </c>
      <c r="G203" s="2" t="s">
        <v>1092</v>
      </c>
      <c r="H203" s="2" t="s">
        <v>1093</v>
      </c>
      <c r="I203" s="2" t="s">
        <v>1094</v>
      </c>
      <c r="J203" s="2" t="s">
        <v>1095</v>
      </c>
      <c r="L203" s="27" t="str">
        <f t="shared" si="15"/>
        <v>"桂林国际"</v>
      </c>
      <c r="M203" s="27" t="str">
        <f t="shared" si="16"/>
        <v>"南宁银杉"</v>
      </c>
      <c r="N203" s="27" t="str">
        <f t="shared" si="17"/>
        <v>"金龙羽品"</v>
      </c>
      <c r="O203" s="27" t="str">
        <f t="shared" si="18"/>
        <v>"广西阳工"</v>
      </c>
      <c r="Q203" s="27" t="str">
        <f t="shared" si="19"/>
        <v>"桂林国际"、"南宁银杉"、"金龙羽品"、"广西阳工"</v>
      </c>
      <c r="R203" s="2" t="s">
        <v>1096</v>
      </c>
    </row>
    <row r="204" ht="24" spans="1:18">
      <c r="A204" s="11" t="s">
        <v>1297</v>
      </c>
      <c r="B204" s="12" t="s">
        <v>1298</v>
      </c>
      <c r="C204" s="16" t="s">
        <v>58</v>
      </c>
      <c r="D204" s="14">
        <v>1</v>
      </c>
      <c r="E204" s="22">
        <v>103.51</v>
      </c>
      <c r="F204" s="10" t="s">
        <v>1091</v>
      </c>
      <c r="G204" s="2" t="s">
        <v>1092</v>
      </c>
      <c r="H204" s="2" t="s">
        <v>1093</v>
      </c>
      <c r="I204" s="2" t="s">
        <v>1094</v>
      </c>
      <c r="J204" s="2" t="s">
        <v>1095</v>
      </c>
      <c r="L204" s="27" t="str">
        <f t="shared" si="15"/>
        <v>"桂林国际"</v>
      </c>
      <c r="M204" s="27" t="str">
        <f t="shared" si="16"/>
        <v>"南宁银杉"</v>
      </c>
      <c r="N204" s="27" t="str">
        <f t="shared" si="17"/>
        <v>"金龙羽品"</v>
      </c>
      <c r="O204" s="27" t="str">
        <f t="shared" si="18"/>
        <v>"广西阳工"</v>
      </c>
      <c r="Q204" s="27" t="str">
        <f t="shared" si="19"/>
        <v>"桂林国际"、"南宁银杉"、"金龙羽品"、"广西阳工"</v>
      </c>
      <c r="R204" s="2" t="s">
        <v>1096</v>
      </c>
    </row>
    <row r="205" ht="24" spans="1:18">
      <c r="A205" s="11" t="s">
        <v>1299</v>
      </c>
      <c r="B205" s="12" t="s">
        <v>1300</v>
      </c>
      <c r="C205" s="16" t="s">
        <v>58</v>
      </c>
      <c r="D205" s="14">
        <v>1</v>
      </c>
      <c r="E205" s="22">
        <v>71.1866666666667</v>
      </c>
      <c r="F205" s="10" t="s">
        <v>1091</v>
      </c>
      <c r="G205" s="2" t="s">
        <v>1092</v>
      </c>
      <c r="H205" s="2" t="s">
        <v>1093</v>
      </c>
      <c r="I205" s="2" t="s">
        <v>1094</v>
      </c>
      <c r="J205" s="2" t="s">
        <v>1095</v>
      </c>
      <c r="L205" s="27" t="str">
        <f t="shared" si="15"/>
        <v>"桂林国际"</v>
      </c>
      <c r="M205" s="27" t="str">
        <f t="shared" si="16"/>
        <v>"南宁银杉"</v>
      </c>
      <c r="N205" s="27" t="str">
        <f t="shared" si="17"/>
        <v>"金龙羽品"</v>
      </c>
      <c r="O205" s="27" t="str">
        <f t="shared" si="18"/>
        <v>"广西阳工"</v>
      </c>
      <c r="Q205" s="27" t="str">
        <f t="shared" si="19"/>
        <v>"桂林国际"、"南宁银杉"、"金龙羽品"、"广西阳工"</v>
      </c>
      <c r="R205" s="2" t="s">
        <v>1096</v>
      </c>
    </row>
    <row r="206" ht="24" spans="1:18">
      <c r="A206" s="11" t="s">
        <v>1301</v>
      </c>
      <c r="B206" s="12" t="s">
        <v>1302</v>
      </c>
      <c r="C206" s="16" t="s">
        <v>58</v>
      </c>
      <c r="D206" s="14">
        <v>1</v>
      </c>
      <c r="E206" s="22">
        <v>59.2466666666667</v>
      </c>
      <c r="F206" s="10" t="s">
        <v>1091</v>
      </c>
      <c r="G206" s="2" t="s">
        <v>1092</v>
      </c>
      <c r="H206" s="2" t="s">
        <v>1093</v>
      </c>
      <c r="I206" s="2" t="s">
        <v>1094</v>
      </c>
      <c r="J206" s="2" t="s">
        <v>1095</v>
      </c>
      <c r="L206" s="27" t="str">
        <f t="shared" si="15"/>
        <v>"桂林国际"</v>
      </c>
      <c r="M206" s="27" t="str">
        <f t="shared" si="16"/>
        <v>"南宁银杉"</v>
      </c>
      <c r="N206" s="27" t="str">
        <f t="shared" si="17"/>
        <v>"金龙羽品"</v>
      </c>
      <c r="O206" s="27" t="str">
        <f t="shared" si="18"/>
        <v>"广西阳工"</v>
      </c>
      <c r="Q206" s="27" t="str">
        <f t="shared" si="19"/>
        <v>"桂林国际"、"南宁银杉"、"金龙羽品"、"广西阳工"</v>
      </c>
      <c r="R206" s="2" t="s">
        <v>1096</v>
      </c>
    </row>
    <row r="207" ht="24" spans="1:18">
      <c r="A207" s="11" t="s">
        <v>1303</v>
      </c>
      <c r="B207" s="12" t="s">
        <v>1304</v>
      </c>
      <c r="C207" s="16" t="s">
        <v>58</v>
      </c>
      <c r="D207" s="14">
        <v>1</v>
      </c>
      <c r="E207" s="22">
        <v>1178.82333333333</v>
      </c>
      <c r="F207" s="10" t="s">
        <v>1091</v>
      </c>
      <c r="G207" s="2" t="s">
        <v>1092</v>
      </c>
      <c r="H207" s="2" t="s">
        <v>1093</v>
      </c>
      <c r="I207" s="2" t="s">
        <v>1094</v>
      </c>
      <c r="J207" s="2" t="s">
        <v>1095</v>
      </c>
      <c r="L207" s="27" t="str">
        <f t="shared" si="15"/>
        <v>"桂林国际"</v>
      </c>
      <c r="M207" s="27" t="str">
        <f t="shared" si="16"/>
        <v>"南宁银杉"</v>
      </c>
      <c r="N207" s="27" t="str">
        <f t="shared" si="17"/>
        <v>"金龙羽品"</v>
      </c>
      <c r="O207" s="27" t="str">
        <f t="shared" si="18"/>
        <v>"广西阳工"</v>
      </c>
      <c r="Q207" s="27" t="str">
        <f t="shared" si="19"/>
        <v>"桂林国际"、"南宁银杉"、"金龙羽品"、"广西阳工"</v>
      </c>
      <c r="R207" s="2" t="s">
        <v>1096</v>
      </c>
    </row>
    <row r="208" ht="24" spans="1:18">
      <c r="A208" s="11" t="s">
        <v>1305</v>
      </c>
      <c r="B208" s="12" t="s">
        <v>1306</v>
      </c>
      <c r="C208" s="16" t="s">
        <v>58</v>
      </c>
      <c r="D208" s="14">
        <v>1</v>
      </c>
      <c r="E208" s="22">
        <v>943.326666666667</v>
      </c>
      <c r="F208" s="10" t="s">
        <v>1091</v>
      </c>
      <c r="G208" s="2" t="s">
        <v>1092</v>
      </c>
      <c r="H208" s="2" t="s">
        <v>1093</v>
      </c>
      <c r="I208" s="2" t="s">
        <v>1094</v>
      </c>
      <c r="J208" s="2" t="s">
        <v>1095</v>
      </c>
      <c r="L208" s="27" t="str">
        <f t="shared" si="15"/>
        <v>"桂林国际"</v>
      </c>
      <c r="M208" s="27" t="str">
        <f t="shared" si="16"/>
        <v>"南宁银杉"</v>
      </c>
      <c r="N208" s="27" t="str">
        <f t="shared" si="17"/>
        <v>"金龙羽品"</v>
      </c>
      <c r="O208" s="27" t="str">
        <f t="shared" si="18"/>
        <v>"广西阳工"</v>
      </c>
      <c r="Q208" s="27" t="str">
        <f t="shared" si="19"/>
        <v>"桂林国际"、"南宁银杉"、"金龙羽品"、"广西阳工"</v>
      </c>
      <c r="R208" s="2" t="s">
        <v>1096</v>
      </c>
    </row>
    <row r="209" ht="24" spans="1:18">
      <c r="A209" s="11" t="s">
        <v>1307</v>
      </c>
      <c r="B209" s="12" t="s">
        <v>1308</v>
      </c>
      <c r="C209" s="16" t="s">
        <v>58</v>
      </c>
      <c r="D209" s="14">
        <v>1</v>
      </c>
      <c r="E209" s="22">
        <v>756.62</v>
      </c>
      <c r="F209" s="10" t="s">
        <v>1091</v>
      </c>
      <c r="G209" s="2" t="s">
        <v>1092</v>
      </c>
      <c r="H209" s="2" t="s">
        <v>1093</v>
      </c>
      <c r="I209" s="2" t="s">
        <v>1094</v>
      </c>
      <c r="J209" s="2" t="s">
        <v>1095</v>
      </c>
      <c r="L209" s="27" t="str">
        <f t="shared" si="15"/>
        <v>"桂林国际"</v>
      </c>
      <c r="M209" s="27" t="str">
        <f t="shared" si="16"/>
        <v>"南宁银杉"</v>
      </c>
      <c r="N209" s="27" t="str">
        <f t="shared" si="17"/>
        <v>"金龙羽品"</v>
      </c>
      <c r="O209" s="27" t="str">
        <f t="shared" si="18"/>
        <v>"广西阳工"</v>
      </c>
      <c r="Q209" s="27" t="str">
        <f t="shared" si="19"/>
        <v>"桂林国际"、"南宁银杉"、"金龙羽品"、"广西阳工"</v>
      </c>
      <c r="R209" s="2" t="s">
        <v>1096</v>
      </c>
    </row>
    <row r="210" ht="24" spans="1:18">
      <c r="A210" s="11" t="s">
        <v>1309</v>
      </c>
      <c r="B210" s="12" t="s">
        <v>1310</v>
      </c>
      <c r="C210" s="16" t="s">
        <v>58</v>
      </c>
      <c r="D210" s="14">
        <v>1</v>
      </c>
      <c r="E210" s="22">
        <v>597.246666666667</v>
      </c>
      <c r="F210" s="10" t="s">
        <v>1091</v>
      </c>
      <c r="G210" s="2" t="s">
        <v>1092</v>
      </c>
      <c r="H210" s="2" t="s">
        <v>1093</v>
      </c>
      <c r="I210" s="2" t="s">
        <v>1094</v>
      </c>
      <c r="J210" s="2" t="s">
        <v>1095</v>
      </c>
      <c r="L210" s="27" t="str">
        <f t="shared" si="15"/>
        <v>"桂林国际"</v>
      </c>
      <c r="M210" s="27" t="str">
        <f t="shared" si="16"/>
        <v>"南宁银杉"</v>
      </c>
      <c r="N210" s="27" t="str">
        <f t="shared" si="17"/>
        <v>"金龙羽品"</v>
      </c>
      <c r="O210" s="27" t="str">
        <f t="shared" si="18"/>
        <v>"广西阳工"</v>
      </c>
      <c r="Q210" s="27" t="str">
        <f t="shared" si="19"/>
        <v>"桂林国际"、"南宁银杉"、"金龙羽品"、"广西阳工"</v>
      </c>
      <c r="R210" s="2" t="s">
        <v>1096</v>
      </c>
    </row>
    <row r="211" ht="24" spans="1:18">
      <c r="A211" s="11" t="s">
        <v>1311</v>
      </c>
      <c r="B211" s="12" t="s">
        <v>1312</v>
      </c>
      <c r="C211" s="16" t="s">
        <v>58</v>
      </c>
      <c r="D211" s="14">
        <v>1</v>
      </c>
      <c r="E211" s="22">
        <v>497.086666666667</v>
      </c>
      <c r="F211" s="10" t="s">
        <v>1091</v>
      </c>
      <c r="G211" s="2" t="s">
        <v>1092</v>
      </c>
      <c r="H211" s="2" t="s">
        <v>1093</v>
      </c>
      <c r="I211" s="2" t="s">
        <v>1094</v>
      </c>
      <c r="J211" s="2" t="s">
        <v>1095</v>
      </c>
      <c r="L211" s="27" t="str">
        <f t="shared" si="15"/>
        <v>"桂林国际"</v>
      </c>
      <c r="M211" s="27" t="str">
        <f t="shared" si="16"/>
        <v>"南宁银杉"</v>
      </c>
      <c r="N211" s="27" t="str">
        <f t="shared" si="17"/>
        <v>"金龙羽品"</v>
      </c>
      <c r="O211" s="27" t="str">
        <f t="shared" si="18"/>
        <v>"广西阳工"</v>
      </c>
      <c r="Q211" s="27" t="str">
        <f t="shared" si="19"/>
        <v>"桂林国际"、"南宁银杉"、"金龙羽品"、"广西阳工"</v>
      </c>
      <c r="R211" s="2" t="s">
        <v>1096</v>
      </c>
    </row>
    <row r="212" ht="24" spans="1:18">
      <c r="A212" s="11" t="s">
        <v>1313</v>
      </c>
      <c r="B212" s="12" t="s">
        <v>1314</v>
      </c>
      <c r="C212" s="16" t="s">
        <v>58</v>
      </c>
      <c r="D212" s="14">
        <v>1</v>
      </c>
      <c r="E212" s="22">
        <v>369.393333333333</v>
      </c>
      <c r="F212" s="10" t="s">
        <v>1091</v>
      </c>
      <c r="G212" s="2" t="s">
        <v>1092</v>
      </c>
      <c r="H212" s="2" t="s">
        <v>1093</v>
      </c>
      <c r="I212" s="2" t="s">
        <v>1094</v>
      </c>
      <c r="J212" s="2" t="s">
        <v>1095</v>
      </c>
      <c r="L212" s="27" t="str">
        <f t="shared" si="15"/>
        <v>"桂林国际"</v>
      </c>
      <c r="M212" s="27" t="str">
        <f t="shared" si="16"/>
        <v>"南宁银杉"</v>
      </c>
      <c r="N212" s="27" t="str">
        <f t="shared" si="17"/>
        <v>"金龙羽品"</v>
      </c>
      <c r="O212" s="27" t="str">
        <f t="shared" si="18"/>
        <v>"广西阳工"</v>
      </c>
      <c r="Q212" s="27" t="str">
        <f t="shared" si="19"/>
        <v>"桂林国际"、"南宁银杉"、"金龙羽品"、"广西阳工"</v>
      </c>
      <c r="R212" s="2" t="s">
        <v>1096</v>
      </c>
    </row>
    <row r="213" ht="24" spans="1:18">
      <c r="A213" s="11" t="s">
        <v>1315</v>
      </c>
      <c r="B213" s="12" t="s">
        <v>1316</v>
      </c>
      <c r="C213" s="16" t="s">
        <v>58</v>
      </c>
      <c r="D213" s="14">
        <v>1</v>
      </c>
      <c r="E213" s="22">
        <v>271.923333333333</v>
      </c>
      <c r="F213" s="10" t="s">
        <v>1091</v>
      </c>
      <c r="G213" s="2" t="s">
        <v>1092</v>
      </c>
      <c r="H213" s="2" t="s">
        <v>1093</v>
      </c>
      <c r="I213" s="2" t="s">
        <v>1094</v>
      </c>
      <c r="J213" s="2" t="s">
        <v>1095</v>
      </c>
      <c r="L213" s="27" t="str">
        <f t="shared" si="15"/>
        <v>"桂林国际"</v>
      </c>
      <c r="M213" s="27" t="str">
        <f t="shared" si="16"/>
        <v>"南宁银杉"</v>
      </c>
      <c r="N213" s="27" t="str">
        <f t="shared" si="17"/>
        <v>"金龙羽品"</v>
      </c>
      <c r="O213" s="27" t="str">
        <f t="shared" si="18"/>
        <v>"广西阳工"</v>
      </c>
      <c r="Q213" s="27" t="str">
        <f t="shared" si="19"/>
        <v>"桂林国际"、"南宁银杉"、"金龙羽品"、"广西阳工"</v>
      </c>
      <c r="R213" s="2" t="s">
        <v>1096</v>
      </c>
    </row>
    <row r="214" ht="24" spans="1:18">
      <c r="A214" s="11" t="s">
        <v>1317</v>
      </c>
      <c r="B214" s="12" t="s">
        <v>1318</v>
      </c>
      <c r="C214" s="16" t="s">
        <v>58</v>
      </c>
      <c r="D214" s="14">
        <v>1</v>
      </c>
      <c r="E214" s="22">
        <v>193.366666666667</v>
      </c>
      <c r="F214" s="10" t="s">
        <v>1091</v>
      </c>
      <c r="G214" s="2" t="s">
        <v>1092</v>
      </c>
      <c r="H214" s="2" t="s">
        <v>1093</v>
      </c>
      <c r="I214" s="2" t="s">
        <v>1094</v>
      </c>
      <c r="J214" s="2" t="s">
        <v>1095</v>
      </c>
      <c r="L214" s="27" t="str">
        <f t="shared" si="15"/>
        <v>"桂林国际"</v>
      </c>
      <c r="M214" s="27" t="str">
        <f t="shared" si="16"/>
        <v>"南宁银杉"</v>
      </c>
      <c r="N214" s="27" t="str">
        <f t="shared" si="17"/>
        <v>"金龙羽品"</v>
      </c>
      <c r="O214" s="27" t="str">
        <f t="shared" si="18"/>
        <v>"广西阳工"</v>
      </c>
      <c r="Q214" s="27" t="str">
        <f t="shared" si="19"/>
        <v>"桂林国际"、"南宁银杉"、"金龙羽品"、"广西阳工"</v>
      </c>
      <c r="R214" s="2" t="s">
        <v>1096</v>
      </c>
    </row>
    <row r="215" ht="24" spans="1:18">
      <c r="A215" s="11" t="s">
        <v>1319</v>
      </c>
      <c r="B215" s="12" t="s">
        <v>1320</v>
      </c>
      <c r="C215" s="16" t="s">
        <v>58</v>
      </c>
      <c r="D215" s="14">
        <v>1</v>
      </c>
      <c r="E215" s="22">
        <v>152.41</v>
      </c>
      <c r="F215" s="10" t="s">
        <v>1091</v>
      </c>
      <c r="G215" s="2" t="s">
        <v>1092</v>
      </c>
      <c r="H215" s="2" t="s">
        <v>1093</v>
      </c>
      <c r="I215" s="2" t="s">
        <v>1094</v>
      </c>
      <c r="J215" s="2" t="s">
        <v>1095</v>
      </c>
      <c r="L215" s="27" t="str">
        <f t="shared" si="15"/>
        <v>"桂林国际"</v>
      </c>
      <c r="M215" s="27" t="str">
        <f t="shared" si="16"/>
        <v>"南宁银杉"</v>
      </c>
      <c r="N215" s="27" t="str">
        <f t="shared" si="17"/>
        <v>"金龙羽品"</v>
      </c>
      <c r="O215" s="27" t="str">
        <f t="shared" si="18"/>
        <v>"广西阳工"</v>
      </c>
      <c r="Q215" s="27" t="str">
        <f t="shared" si="19"/>
        <v>"桂林国际"、"南宁银杉"、"金龙羽品"、"广西阳工"</v>
      </c>
      <c r="R215" s="2" t="s">
        <v>1096</v>
      </c>
    </row>
    <row r="216" ht="24" spans="1:18">
      <c r="A216" s="11" t="s">
        <v>1321</v>
      </c>
      <c r="B216" s="12" t="s">
        <v>1322</v>
      </c>
      <c r="C216" s="16" t="s">
        <v>58</v>
      </c>
      <c r="D216" s="14">
        <v>1</v>
      </c>
      <c r="E216" s="22">
        <v>106.706666666667</v>
      </c>
      <c r="F216" s="10" t="s">
        <v>1091</v>
      </c>
      <c r="G216" s="2" t="s">
        <v>1092</v>
      </c>
      <c r="H216" s="2" t="s">
        <v>1093</v>
      </c>
      <c r="I216" s="2" t="s">
        <v>1094</v>
      </c>
      <c r="J216" s="2" t="s">
        <v>1095</v>
      </c>
      <c r="L216" s="27" t="str">
        <f t="shared" si="15"/>
        <v>"桂林国际"</v>
      </c>
      <c r="M216" s="27" t="str">
        <f t="shared" si="16"/>
        <v>"南宁银杉"</v>
      </c>
      <c r="N216" s="27" t="str">
        <f t="shared" si="17"/>
        <v>"金龙羽品"</v>
      </c>
      <c r="O216" s="27" t="str">
        <f t="shared" si="18"/>
        <v>"广西阳工"</v>
      </c>
      <c r="Q216" s="27" t="str">
        <f t="shared" si="19"/>
        <v>"桂林国际"、"南宁银杉"、"金龙羽品"、"广西阳工"</v>
      </c>
      <c r="R216" s="2" t="s">
        <v>1096</v>
      </c>
    </row>
    <row r="217" ht="24" spans="1:18">
      <c r="A217" s="11" t="s">
        <v>1323</v>
      </c>
      <c r="B217" s="12" t="s">
        <v>1324</v>
      </c>
      <c r="C217" s="16" t="s">
        <v>58</v>
      </c>
      <c r="D217" s="14">
        <v>1</v>
      </c>
      <c r="E217" s="22">
        <v>73.6433333333333</v>
      </c>
      <c r="F217" s="10" t="s">
        <v>1091</v>
      </c>
      <c r="G217" s="2" t="s">
        <v>1092</v>
      </c>
      <c r="H217" s="2" t="s">
        <v>1093</v>
      </c>
      <c r="I217" s="2" t="s">
        <v>1094</v>
      </c>
      <c r="J217" s="2" t="s">
        <v>1095</v>
      </c>
      <c r="L217" s="27" t="str">
        <f t="shared" si="15"/>
        <v>"桂林国际"</v>
      </c>
      <c r="M217" s="27" t="str">
        <f t="shared" si="16"/>
        <v>"南宁银杉"</v>
      </c>
      <c r="N217" s="27" t="str">
        <f t="shared" si="17"/>
        <v>"金龙羽品"</v>
      </c>
      <c r="O217" s="27" t="str">
        <f t="shared" si="18"/>
        <v>"广西阳工"</v>
      </c>
      <c r="Q217" s="27" t="str">
        <f t="shared" si="19"/>
        <v>"桂林国际"、"南宁银杉"、"金龙羽品"、"广西阳工"</v>
      </c>
      <c r="R217" s="2" t="s">
        <v>1096</v>
      </c>
    </row>
    <row r="218" ht="24" spans="1:18">
      <c r="A218" s="11" t="s">
        <v>1325</v>
      </c>
      <c r="B218" s="12" t="s">
        <v>1326</v>
      </c>
      <c r="C218" s="16" t="s">
        <v>58</v>
      </c>
      <c r="D218" s="14">
        <v>1</v>
      </c>
      <c r="E218" s="22">
        <v>59.39</v>
      </c>
      <c r="F218" s="10" t="s">
        <v>1091</v>
      </c>
      <c r="G218" s="2" t="s">
        <v>1092</v>
      </c>
      <c r="H218" s="2" t="s">
        <v>1093</v>
      </c>
      <c r="I218" s="2" t="s">
        <v>1094</v>
      </c>
      <c r="J218" s="2" t="s">
        <v>1095</v>
      </c>
      <c r="L218" s="27" t="str">
        <f t="shared" si="15"/>
        <v>"桂林国际"</v>
      </c>
      <c r="M218" s="27" t="str">
        <f t="shared" si="16"/>
        <v>"南宁银杉"</v>
      </c>
      <c r="N218" s="27" t="str">
        <f t="shared" si="17"/>
        <v>"金龙羽品"</v>
      </c>
      <c r="O218" s="27" t="str">
        <f t="shared" si="18"/>
        <v>"广西阳工"</v>
      </c>
      <c r="Q218" s="27" t="str">
        <f t="shared" si="19"/>
        <v>"桂林国际"、"南宁银杉"、"金龙羽品"、"广西阳工"</v>
      </c>
      <c r="R218" s="2" t="s">
        <v>1096</v>
      </c>
    </row>
    <row r="219" ht="24" spans="1:18">
      <c r="A219" s="11" t="s">
        <v>1327</v>
      </c>
      <c r="B219" s="12" t="s">
        <v>1328</v>
      </c>
      <c r="C219" s="16" t="s">
        <v>58</v>
      </c>
      <c r="D219" s="14">
        <v>1</v>
      </c>
      <c r="E219" s="22">
        <v>40.3133333333333</v>
      </c>
      <c r="F219" s="10" t="s">
        <v>1091</v>
      </c>
      <c r="G219" s="2" t="s">
        <v>1092</v>
      </c>
      <c r="H219" s="2" t="s">
        <v>1093</v>
      </c>
      <c r="I219" s="2" t="s">
        <v>1094</v>
      </c>
      <c r="J219" s="2" t="s">
        <v>1095</v>
      </c>
      <c r="L219" s="27" t="str">
        <f t="shared" si="15"/>
        <v>"桂林国际"</v>
      </c>
      <c r="M219" s="27" t="str">
        <f t="shared" si="16"/>
        <v>"南宁银杉"</v>
      </c>
      <c r="N219" s="27" t="str">
        <f t="shared" si="17"/>
        <v>"金龙羽品"</v>
      </c>
      <c r="O219" s="27" t="str">
        <f t="shared" si="18"/>
        <v>"广西阳工"</v>
      </c>
      <c r="Q219" s="27" t="str">
        <f t="shared" si="19"/>
        <v>"桂林国际"、"南宁银杉"、"金龙羽品"、"广西阳工"</v>
      </c>
      <c r="R219" s="2" t="s">
        <v>1096</v>
      </c>
    </row>
    <row r="220" ht="36" spans="1:18">
      <c r="A220" s="11" t="s">
        <v>1329</v>
      </c>
      <c r="B220" s="12" t="s">
        <v>1330</v>
      </c>
      <c r="C220" s="13" t="s">
        <v>58</v>
      </c>
      <c r="D220" s="14">
        <v>1</v>
      </c>
      <c r="E220" s="22">
        <v>34.3566666666667</v>
      </c>
      <c r="F220" s="10" t="s">
        <v>1091</v>
      </c>
      <c r="G220" s="2" t="s">
        <v>1092</v>
      </c>
      <c r="H220" s="2" t="s">
        <v>1093</v>
      </c>
      <c r="I220" s="2" t="s">
        <v>1094</v>
      </c>
      <c r="J220" s="2" t="s">
        <v>1095</v>
      </c>
      <c r="L220" s="27" t="str">
        <f t="shared" si="15"/>
        <v>"桂林国际"</v>
      </c>
      <c r="M220" s="27" t="str">
        <f t="shared" si="16"/>
        <v>"南宁银杉"</v>
      </c>
      <c r="N220" s="27" t="str">
        <f t="shared" si="17"/>
        <v>"金龙羽品"</v>
      </c>
      <c r="O220" s="27" t="str">
        <f t="shared" si="18"/>
        <v>"广西阳工"</v>
      </c>
      <c r="Q220" s="27" t="str">
        <f t="shared" si="19"/>
        <v>"桂林国际"、"南宁银杉"、"金龙羽品"、"广西阳工"</v>
      </c>
      <c r="R220" s="2" t="s">
        <v>1096</v>
      </c>
    </row>
    <row r="221" ht="24" spans="1:18">
      <c r="A221" s="11" t="s">
        <v>1331</v>
      </c>
      <c r="B221" s="12" t="s">
        <v>1332</v>
      </c>
      <c r="C221" s="13" t="s">
        <v>99</v>
      </c>
      <c r="D221" s="18">
        <v>1</v>
      </c>
      <c r="E221" s="22">
        <v>348.366666666667</v>
      </c>
      <c r="F221" s="10"/>
      <c r="L221" s="27" t="str">
        <f t="shared" si="15"/>
        <v/>
      </c>
      <c r="M221" s="27" t="str">
        <f t="shared" si="16"/>
        <v/>
      </c>
      <c r="N221" s="27" t="str">
        <f t="shared" si="17"/>
        <v/>
      </c>
      <c r="O221" s="27" t="str">
        <f t="shared" si="18"/>
        <v/>
      </c>
      <c r="Q221" s="27" t="str">
        <f t="shared" si="19"/>
        <v/>
      </c>
      <c r="R221" s="2" t="s">
        <v>7</v>
      </c>
    </row>
    <row r="222" ht="24" spans="1:18">
      <c r="A222" s="11" t="s">
        <v>1333</v>
      </c>
      <c r="B222" s="12" t="s">
        <v>1334</v>
      </c>
      <c r="C222" s="13" t="s">
        <v>99</v>
      </c>
      <c r="D222" s="18">
        <v>1</v>
      </c>
      <c r="E222" s="22">
        <v>265.53</v>
      </c>
      <c r="F222" s="10"/>
      <c r="L222" s="27" t="str">
        <f t="shared" si="15"/>
        <v/>
      </c>
      <c r="M222" s="27" t="str">
        <f t="shared" si="16"/>
        <v/>
      </c>
      <c r="N222" s="27" t="str">
        <f t="shared" si="17"/>
        <v/>
      </c>
      <c r="O222" s="27" t="str">
        <f t="shared" si="18"/>
        <v/>
      </c>
      <c r="Q222" s="27" t="str">
        <f t="shared" si="19"/>
        <v/>
      </c>
      <c r="R222" s="2" t="s">
        <v>7</v>
      </c>
    </row>
    <row r="223" ht="24" spans="1:18">
      <c r="A223" s="11" t="s">
        <v>1335</v>
      </c>
      <c r="B223" s="12" t="s">
        <v>1336</v>
      </c>
      <c r="C223" s="13" t="s">
        <v>99</v>
      </c>
      <c r="D223" s="18">
        <v>1</v>
      </c>
      <c r="E223" s="22">
        <v>207.87</v>
      </c>
      <c r="F223" s="10"/>
      <c r="L223" s="27" t="str">
        <f t="shared" si="15"/>
        <v/>
      </c>
      <c r="M223" s="27" t="str">
        <f t="shared" si="16"/>
        <v/>
      </c>
      <c r="N223" s="27" t="str">
        <f t="shared" si="17"/>
        <v/>
      </c>
      <c r="O223" s="27" t="str">
        <f t="shared" si="18"/>
        <v/>
      </c>
      <c r="Q223" s="27" t="str">
        <f t="shared" si="19"/>
        <v/>
      </c>
      <c r="R223" s="2" t="s">
        <v>7</v>
      </c>
    </row>
    <row r="224" ht="24" spans="1:18">
      <c r="A224" s="11" t="s">
        <v>1337</v>
      </c>
      <c r="B224" s="12" t="s">
        <v>1338</v>
      </c>
      <c r="C224" s="13" t="s">
        <v>99</v>
      </c>
      <c r="D224" s="18">
        <v>1</v>
      </c>
      <c r="E224" s="22">
        <v>179.786666666667</v>
      </c>
      <c r="F224" s="10"/>
      <c r="L224" s="27" t="str">
        <f t="shared" si="15"/>
        <v/>
      </c>
      <c r="M224" s="27" t="str">
        <f t="shared" si="16"/>
        <v/>
      </c>
      <c r="N224" s="27" t="str">
        <f t="shared" si="17"/>
        <v/>
      </c>
      <c r="O224" s="27" t="str">
        <f t="shared" si="18"/>
        <v/>
      </c>
      <c r="Q224" s="27" t="str">
        <f t="shared" si="19"/>
        <v/>
      </c>
      <c r="R224" s="2" t="s">
        <v>7</v>
      </c>
    </row>
    <row r="225" ht="24" spans="1:18">
      <c r="A225" s="11" t="s">
        <v>1339</v>
      </c>
      <c r="B225" s="12" t="s">
        <v>1340</v>
      </c>
      <c r="C225" s="13" t="s">
        <v>99</v>
      </c>
      <c r="D225" s="18">
        <v>1</v>
      </c>
      <c r="E225" s="22">
        <v>113.13</v>
      </c>
      <c r="F225" s="10"/>
      <c r="L225" s="27" t="str">
        <f t="shared" si="15"/>
        <v/>
      </c>
      <c r="M225" s="27" t="str">
        <f t="shared" si="16"/>
        <v/>
      </c>
      <c r="N225" s="27" t="str">
        <f t="shared" si="17"/>
        <v/>
      </c>
      <c r="O225" s="27" t="str">
        <f t="shared" si="18"/>
        <v/>
      </c>
      <c r="Q225" s="27" t="str">
        <f t="shared" si="19"/>
        <v/>
      </c>
      <c r="R225" s="2" t="s">
        <v>7</v>
      </c>
    </row>
    <row r="226" ht="24" spans="1:18">
      <c r="A226" s="11" t="s">
        <v>1341</v>
      </c>
      <c r="B226" s="12" t="s">
        <v>1342</v>
      </c>
      <c r="C226" s="13" t="s">
        <v>99</v>
      </c>
      <c r="D226" s="18">
        <v>1</v>
      </c>
      <c r="E226" s="22">
        <v>76.55</v>
      </c>
      <c r="F226" s="10"/>
      <c r="L226" s="27" t="str">
        <f t="shared" si="15"/>
        <v/>
      </c>
      <c r="M226" s="27" t="str">
        <f t="shared" si="16"/>
        <v/>
      </c>
      <c r="N226" s="27" t="str">
        <f t="shared" si="17"/>
        <v/>
      </c>
      <c r="O226" s="27" t="str">
        <f t="shared" si="18"/>
        <v/>
      </c>
      <c r="Q226" s="27" t="str">
        <f t="shared" si="19"/>
        <v/>
      </c>
      <c r="R226" s="2" t="s">
        <v>7</v>
      </c>
    </row>
    <row r="227" ht="24" spans="1:18">
      <c r="A227" s="11" t="s">
        <v>1343</v>
      </c>
      <c r="B227" s="12" t="s">
        <v>1344</v>
      </c>
      <c r="C227" s="13" t="s">
        <v>99</v>
      </c>
      <c r="D227" s="18">
        <v>1</v>
      </c>
      <c r="E227" s="22">
        <v>51.2266666666667</v>
      </c>
      <c r="F227" s="10"/>
      <c r="L227" s="27" t="str">
        <f t="shared" si="15"/>
        <v/>
      </c>
      <c r="M227" s="27" t="str">
        <f t="shared" si="16"/>
        <v/>
      </c>
      <c r="N227" s="27" t="str">
        <f t="shared" si="17"/>
        <v/>
      </c>
      <c r="O227" s="27" t="str">
        <f t="shared" si="18"/>
        <v/>
      </c>
      <c r="Q227" s="27" t="str">
        <f t="shared" si="19"/>
        <v/>
      </c>
      <c r="R227" s="2" t="s">
        <v>7</v>
      </c>
    </row>
    <row r="228" ht="24" spans="1:18">
      <c r="A228" s="11" t="s">
        <v>1345</v>
      </c>
      <c r="B228" s="12" t="s">
        <v>1346</v>
      </c>
      <c r="C228" s="13" t="s">
        <v>99</v>
      </c>
      <c r="D228" s="18">
        <v>1</v>
      </c>
      <c r="E228" s="22">
        <v>284.92</v>
      </c>
      <c r="F228" s="10"/>
      <c r="L228" s="27" t="str">
        <f t="shared" si="15"/>
        <v/>
      </c>
      <c r="M228" s="27" t="str">
        <f t="shared" si="16"/>
        <v/>
      </c>
      <c r="N228" s="27" t="str">
        <f t="shared" si="17"/>
        <v/>
      </c>
      <c r="O228" s="27" t="str">
        <f t="shared" si="18"/>
        <v/>
      </c>
      <c r="Q228" s="27" t="str">
        <f t="shared" si="19"/>
        <v/>
      </c>
      <c r="R228" s="2" t="s">
        <v>7</v>
      </c>
    </row>
    <row r="229" ht="24" spans="1:18">
      <c r="A229" s="11" t="s">
        <v>1347</v>
      </c>
      <c r="B229" s="12" t="s">
        <v>1348</v>
      </c>
      <c r="C229" s="13" t="s">
        <v>99</v>
      </c>
      <c r="D229" s="18">
        <v>1</v>
      </c>
      <c r="E229" s="22">
        <v>217.17</v>
      </c>
      <c r="F229" s="10"/>
      <c r="L229" s="27" t="str">
        <f t="shared" si="15"/>
        <v/>
      </c>
      <c r="M229" s="27" t="str">
        <f t="shared" si="16"/>
        <v/>
      </c>
      <c r="N229" s="27" t="str">
        <f t="shared" si="17"/>
        <v/>
      </c>
      <c r="O229" s="27" t="str">
        <f t="shared" si="18"/>
        <v/>
      </c>
      <c r="Q229" s="27" t="str">
        <f t="shared" si="19"/>
        <v/>
      </c>
      <c r="R229" s="2" t="s">
        <v>7</v>
      </c>
    </row>
    <row r="230" ht="24" spans="1:18">
      <c r="A230" s="11" t="s">
        <v>1349</v>
      </c>
      <c r="B230" s="12" t="s">
        <v>1350</v>
      </c>
      <c r="C230" s="13" t="s">
        <v>99</v>
      </c>
      <c r="D230" s="18">
        <v>1</v>
      </c>
      <c r="E230" s="22">
        <v>173.033333333333</v>
      </c>
      <c r="F230" s="10"/>
      <c r="L230" s="27" t="str">
        <f t="shared" si="15"/>
        <v/>
      </c>
      <c r="M230" s="27" t="str">
        <f t="shared" si="16"/>
        <v/>
      </c>
      <c r="N230" s="27" t="str">
        <f t="shared" si="17"/>
        <v/>
      </c>
      <c r="O230" s="27" t="str">
        <f t="shared" si="18"/>
        <v/>
      </c>
      <c r="Q230" s="27" t="str">
        <f t="shared" si="19"/>
        <v/>
      </c>
      <c r="R230" s="2" t="s">
        <v>7</v>
      </c>
    </row>
    <row r="231" ht="24" spans="1:18">
      <c r="A231" s="11" t="s">
        <v>1351</v>
      </c>
      <c r="B231" s="12" t="s">
        <v>1352</v>
      </c>
      <c r="C231" s="13" t="s">
        <v>99</v>
      </c>
      <c r="D231" s="18">
        <v>1</v>
      </c>
      <c r="E231" s="22">
        <v>147.966666666667</v>
      </c>
      <c r="F231" s="10"/>
      <c r="L231" s="27" t="str">
        <f t="shared" si="15"/>
        <v/>
      </c>
      <c r="M231" s="27" t="str">
        <f t="shared" si="16"/>
        <v/>
      </c>
      <c r="N231" s="27" t="str">
        <f t="shared" si="17"/>
        <v/>
      </c>
      <c r="O231" s="27" t="str">
        <f t="shared" si="18"/>
        <v/>
      </c>
      <c r="Q231" s="27" t="str">
        <f t="shared" si="19"/>
        <v/>
      </c>
      <c r="R231" s="2" t="s">
        <v>7</v>
      </c>
    </row>
    <row r="232" ht="24" spans="1:18">
      <c r="A232" s="11" t="s">
        <v>1353</v>
      </c>
      <c r="B232" s="12" t="s">
        <v>1354</v>
      </c>
      <c r="C232" s="13" t="s">
        <v>99</v>
      </c>
      <c r="D232" s="18">
        <v>1</v>
      </c>
      <c r="E232" s="22">
        <v>93.87</v>
      </c>
      <c r="F232" s="10"/>
      <c r="L232" s="27" t="str">
        <f t="shared" si="15"/>
        <v/>
      </c>
      <c r="M232" s="27" t="str">
        <f t="shared" si="16"/>
        <v/>
      </c>
      <c r="N232" s="27" t="str">
        <f t="shared" si="17"/>
        <v/>
      </c>
      <c r="O232" s="27" t="str">
        <f t="shared" si="18"/>
        <v/>
      </c>
      <c r="Q232" s="27" t="str">
        <f t="shared" si="19"/>
        <v/>
      </c>
      <c r="R232" s="2" t="s">
        <v>7</v>
      </c>
    </row>
    <row r="233" ht="24" spans="1:18">
      <c r="A233" s="11" t="s">
        <v>1355</v>
      </c>
      <c r="B233" s="12" t="s">
        <v>1356</v>
      </c>
      <c r="C233" s="13" t="s">
        <v>99</v>
      </c>
      <c r="D233" s="18">
        <v>1</v>
      </c>
      <c r="E233" s="22">
        <v>64.9</v>
      </c>
      <c r="F233" s="10"/>
      <c r="L233" s="27" t="str">
        <f t="shared" si="15"/>
        <v/>
      </c>
      <c r="M233" s="27" t="str">
        <f t="shared" si="16"/>
        <v/>
      </c>
      <c r="N233" s="27" t="str">
        <f t="shared" si="17"/>
        <v/>
      </c>
      <c r="O233" s="27" t="str">
        <f t="shared" si="18"/>
        <v/>
      </c>
      <c r="Q233" s="27" t="str">
        <f t="shared" si="19"/>
        <v/>
      </c>
      <c r="R233" s="2" t="s">
        <v>7</v>
      </c>
    </row>
    <row r="234" ht="24" spans="1:18">
      <c r="A234" s="11" t="s">
        <v>1357</v>
      </c>
      <c r="B234" s="12" t="s">
        <v>1358</v>
      </c>
      <c r="C234" s="13" t="s">
        <v>99</v>
      </c>
      <c r="D234" s="18">
        <v>1</v>
      </c>
      <c r="E234" s="22">
        <v>43.93</v>
      </c>
      <c r="F234" s="10"/>
      <c r="L234" s="27" t="str">
        <f t="shared" si="15"/>
        <v/>
      </c>
      <c r="M234" s="27" t="str">
        <f t="shared" si="16"/>
        <v/>
      </c>
      <c r="N234" s="27" t="str">
        <f t="shared" si="17"/>
        <v/>
      </c>
      <c r="O234" s="27" t="str">
        <f t="shared" si="18"/>
        <v/>
      </c>
      <c r="Q234" s="27" t="str">
        <f t="shared" si="19"/>
        <v/>
      </c>
      <c r="R234" s="2" t="s">
        <v>7</v>
      </c>
    </row>
    <row r="235" ht="24" spans="1:18">
      <c r="A235" s="11" t="s">
        <v>1359</v>
      </c>
      <c r="B235" s="12" t="s">
        <v>1360</v>
      </c>
      <c r="C235" s="13" t="s">
        <v>99</v>
      </c>
      <c r="D235" s="18">
        <v>1</v>
      </c>
      <c r="E235" s="22">
        <v>201.58</v>
      </c>
      <c r="F235" s="10"/>
      <c r="L235" s="27" t="str">
        <f t="shared" si="15"/>
        <v/>
      </c>
      <c r="M235" s="27" t="str">
        <f t="shared" si="16"/>
        <v/>
      </c>
      <c r="N235" s="27" t="str">
        <f t="shared" si="17"/>
        <v/>
      </c>
      <c r="O235" s="27" t="str">
        <f t="shared" si="18"/>
        <v/>
      </c>
      <c r="Q235" s="27" t="str">
        <f t="shared" si="19"/>
        <v/>
      </c>
      <c r="R235" s="2" t="s">
        <v>7</v>
      </c>
    </row>
    <row r="236" ht="24" spans="1:18">
      <c r="A236" s="11" t="s">
        <v>1361</v>
      </c>
      <c r="B236" s="12" t="s">
        <v>1362</v>
      </c>
      <c r="C236" s="13" t="s">
        <v>99</v>
      </c>
      <c r="D236" s="18">
        <v>1</v>
      </c>
      <c r="E236" s="22">
        <v>154.163333333333</v>
      </c>
      <c r="F236" s="10"/>
      <c r="L236" s="27" t="str">
        <f t="shared" si="15"/>
        <v/>
      </c>
      <c r="M236" s="27" t="str">
        <f t="shared" si="16"/>
        <v/>
      </c>
      <c r="N236" s="27" t="str">
        <f t="shared" si="17"/>
        <v/>
      </c>
      <c r="O236" s="27" t="str">
        <f t="shared" si="18"/>
        <v/>
      </c>
      <c r="Q236" s="27" t="str">
        <f t="shared" si="19"/>
        <v/>
      </c>
      <c r="R236" s="2" t="s">
        <v>7</v>
      </c>
    </row>
    <row r="237" ht="24" spans="1:18">
      <c r="A237" s="11" t="s">
        <v>1363</v>
      </c>
      <c r="B237" s="12" t="s">
        <v>1364</v>
      </c>
      <c r="C237" s="13" t="s">
        <v>99</v>
      </c>
      <c r="D237" s="18">
        <v>1</v>
      </c>
      <c r="E237" s="22">
        <v>123.353333333333</v>
      </c>
      <c r="F237" s="10"/>
      <c r="L237" s="27" t="str">
        <f t="shared" si="15"/>
        <v/>
      </c>
      <c r="M237" s="27" t="str">
        <f t="shared" si="16"/>
        <v/>
      </c>
      <c r="N237" s="27" t="str">
        <f t="shared" si="17"/>
        <v/>
      </c>
      <c r="O237" s="27" t="str">
        <f t="shared" si="18"/>
        <v/>
      </c>
      <c r="Q237" s="27" t="str">
        <f t="shared" si="19"/>
        <v/>
      </c>
      <c r="R237" s="2" t="s">
        <v>7</v>
      </c>
    </row>
    <row r="238" ht="24" spans="1:18">
      <c r="A238" s="11" t="s">
        <v>1365</v>
      </c>
      <c r="B238" s="12" t="s">
        <v>1366</v>
      </c>
      <c r="C238" s="13" t="s">
        <v>99</v>
      </c>
      <c r="D238" s="18">
        <v>1</v>
      </c>
      <c r="E238" s="22">
        <v>106.08</v>
      </c>
      <c r="F238" s="10"/>
      <c r="L238" s="27" t="str">
        <f t="shared" si="15"/>
        <v/>
      </c>
      <c r="M238" s="27" t="str">
        <f t="shared" si="16"/>
        <v/>
      </c>
      <c r="N238" s="27" t="str">
        <f t="shared" si="17"/>
        <v/>
      </c>
      <c r="O238" s="27" t="str">
        <f t="shared" si="18"/>
        <v/>
      </c>
      <c r="Q238" s="27" t="str">
        <f t="shared" si="19"/>
        <v/>
      </c>
      <c r="R238" s="2" t="s">
        <v>7</v>
      </c>
    </row>
    <row r="239" ht="24" spans="1:18">
      <c r="A239" s="11" t="s">
        <v>1367</v>
      </c>
      <c r="B239" s="12" t="s">
        <v>1368</v>
      </c>
      <c r="C239" s="13" t="s">
        <v>99</v>
      </c>
      <c r="D239" s="18">
        <v>1</v>
      </c>
      <c r="E239" s="22">
        <v>67.74</v>
      </c>
      <c r="F239" s="10"/>
      <c r="L239" s="27" t="str">
        <f t="shared" si="15"/>
        <v/>
      </c>
      <c r="M239" s="27" t="str">
        <f t="shared" si="16"/>
        <v/>
      </c>
      <c r="N239" s="27" t="str">
        <f t="shared" si="17"/>
        <v/>
      </c>
      <c r="O239" s="27" t="str">
        <f t="shared" si="18"/>
        <v/>
      </c>
      <c r="Q239" s="27" t="str">
        <f t="shared" si="19"/>
        <v/>
      </c>
      <c r="R239" s="2" t="s">
        <v>7</v>
      </c>
    </row>
    <row r="240" ht="24" spans="1:18">
      <c r="A240" s="11" t="s">
        <v>1369</v>
      </c>
      <c r="B240" s="12" t="s">
        <v>1370</v>
      </c>
      <c r="C240" s="13" t="s">
        <v>99</v>
      </c>
      <c r="D240" s="18">
        <v>1</v>
      </c>
      <c r="E240" s="22">
        <v>47.2933333333333</v>
      </c>
      <c r="F240" s="10"/>
      <c r="L240" s="27" t="str">
        <f t="shared" si="15"/>
        <v/>
      </c>
      <c r="M240" s="27" t="str">
        <f t="shared" si="16"/>
        <v/>
      </c>
      <c r="N240" s="27" t="str">
        <f t="shared" si="17"/>
        <v/>
      </c>
      <c r="O240" s="27" t="str">
        <f t="shared" si="18"/>
        <v/>
      </c>
      <c r="Q240" s="27" t="str">
        <f t="shared" si="19"/>
        <v/>
      </c>
      <c r="R240" s="2" t="s">
        <v>7</v>
      </c>
    </row>
    <row r="241" ht="24" spans="1:18">
      <c r="A241" s="11" t="s">
        <v>1371</v>
      </c>
      <c r="B241" s="12" t="s">
        <v>1372</v>
      </c>
      <c r="C241" s="13" t="s">
        <v>99</v>
      </c>
      <c r="D241" s="18">
        <v>1</v>
      </c>
      <c r="E241" s="22">
        <v>31.63</v>
      </c>
      <c r="F241" s="10"/>
      <c r="L241" s="27" t="str">
        <f t="shared" si="15"/>
        <v/>
      </c>
      <c r="M241" s="27" t="str">
        <f t="shared" si="16"/>
        <v/>
      </c>
      <c r="N241" s="27" t="str">
        <f t="shared" si="17"/>
        <v/>
      </c>
      <c r="O241" s="27" t="str">
        <f t="shared" si="18"/>
        <v/>
      </c>
      <c r="Q241" s="27" t="str">
        <f t="shared" si="19"/>
        <v/>
      </c>
      <c r="R241" s="2" t="s">
        <v>7</v>
      </c>
    </row>
    <row r="242" spans="1:18">
      <c r="A242" s="11" t="s">
        <v>1373</v>
      </c>
      <c r="B242" s="15" t="s">
        <v>1374</v>
      </c>
      <c r="C242" s="13" t="s">
        <v>99</v>
      </c>
      <c r="D242" s="18">
        <v>1</v>
      </c>
      <c r="E242" s="22">
        <v>344.546666666667</v>
      </c>
      <c r="F242" s="10"/>
      <c r="L242" s="27" t="str">
        <f t="shared" si="15"/>
        <v/>
      </c>
      <c r="M242" s="27" t="str">
        <f t="shared" si="16"/>
        <v/>
      </c>
      <c r="N242" s="27" t="str">
        <f t="shared" si="17"/>
        <v/>
      </c>
      <c r="O242" s="27" t="str">
        <f t="shared" si="18"/>
        <v/>
      </c>
      <c r="Q242" s="27" t="str">
        <f t="shared" si="19"/>
        <v/>
      </c>
      <c r="R242" s="2" t="s">
        <v>7</v>
      </c>
    </row>
    <row r="243" spans="1:18">
      <c r="A243" s="11" t="s">
        <v>1375</v>
      </c>
      <c r="B243" s="15" t="s">
        <v>1376</v>
      </c>
      <c r="C243" s="13" t="s">
        <v>99</v>
      </c>
      <c r="D243" s="18">
        <v>1</v>
      </c>
      <c r="E243" s="22">
        <v>270.383333333333</v>
      </c>
      <c r="F243" s="10"/>
      <c r="L243" s="27" t="str">
        <f t="shared" si="15"/>
        <v/>
      </c>
      <c r="M243" s="27" t="str">
        <f t="shared" si="16"/>
        <v/>
      </c>
      <c r="N243" s="27" t="str">
        <f t="shared" si="17"/>
        <v/>
      </c>
      <c r="O243" s="27" t="str">
        <f t="shared" si="18"/>
        <v/>
      </c>
      <c r="Q243" s="27" t="str">
        <f t="shared" si="19"/>
        <v/>
      </c>
      <c r="R243" s="2" t="s">
        <v>7</v>
      </c>
    </row>
    <row r="244" spans="1:18">
      <c r="A244" s="11" t="s">
        <v>1377</v>
      </c>
      <c r="B244" s="15" t="s">
        <v>1378</v>
      </c>
      <c r="C244" s="13" t="s">
        <v>99</v>
      </c>
      <c r="D244" s="18">
        <v>1</v>
      </c>
      <c r="E244" s="22">
        <v>217.703333333333</v>
      </c>
      <c r="F244" s="10"/>
      <c r="L244" s="27" t="str">
        <f t="shared" si="15"/>
        <v/>
      </c>
      <c r="M244" s="27" t="str">
        <f t="shared" si="16"/>
        <v/>
      </c>
      <c r="N244" s="27" t="str">
        <f t="shared" si="17"/>
        <v/>
      </c>
      <c r="O244" s="27" t="str">
        <f t="shared" si="18"/>
        <v/>
      </c>
      <c r="Q244" s="27" t="str">
        <f t="shared" si="19"/>
        <v/>
      </c>
      <c r="R244" s="2" t="s">
        <v>7</v>
      </c>
    </row>
    <row r="245" spans="1:18">
      <c r="A245" s="11" t="s">
        <v>1379</v>
      </c>
      <c r="B245" s="15" t="s">
        <v>1380</v>
      </c>
      <c r="C245" s="13" t="s">
        <v>99</v>
      </c>
      <c r="D245" s="18">
        <v>1</v>
      </c>
      <c r="E245" s="22">
        <v>188.693333333333</v>
      </c>
      <c r="F245" s="10"/>
      <c r="L245" s="27" t="str">
        <f t="shared" si="15"/>
        <v/>
      </c>
      <c r="M245" s="27" t="str">
        <f t="shared" si="16"/>
        <v/>
      </c>
      <c r="N245" s="27" t="str">
        <f t="shared" si="17"/>
        <v/>
      </c>
      <c r="O245" s="27" t="str">
        <f t="shared" si="18"/>
        <v/>
      </c>
      <c r="Q245" s="27" t="str">
        <f t="shared" si="19"/>
        <v/>
      </c>
      <c r="R245" s="2" t="s">
        <v>7</v>
      </c>
    </row>
    <row r="246" spans="1:18">
      <c r="A246" s="11" t="s">
        <v>1381</v>
      </c>
      <c r="B246" s="15" t="s">
        <v>1382</v>
      </c>
      <c r="C246" s="13" t="s">
        <v>99</v>
      </c>
      <c r="D246" s="18">
        <v>1</v>
      </c>
      <c r="E246" s="22">
        <v>115.5</v>
      </c>
      <c r="F246" s="10"/>
      <c r="L246" s="27" t="str">
        <f t="shared" si="15"/>
        <v/>
      </c>
      <c r="M246" s="27" t="str">
        <f t="shared" si="16"/>
        <v/>
      </c>
      <c r="N246" s="27" t="str">
        <f t="shared" si="17"/>
        <v/>
      </c>
      <c r="O246" s="27" t="str">
        <f t="shared" si="18"/>
        <v/>
      </c>
      <c r="Q246" s="27" t="str">
        <f t="shared" si="19"/>
        <v/>
      </c>
      <c r="R246" s="2" t="s">
        <v>7</v>
      </c>
    </row>
    <row r="247" spans="1:18">
      <c r="A247" s="11" t="s">
        <v>1383</v>
      </c>
      <c r="B247" s="15" t="s">
        <v>1384</v>
      </c>
      <c r="C247" s="13" t="s">
        <v>99</v>
      </c>
      <c r="D247" s="18">
        <v>1</v>
      </c>
      <c r="E247" s="22">
        <v>83.6933333333333</v>
      </c>
      <c r="F247" s="10"/>
      <c r="L247" s="27" t="str">
        <f t="shared" si="15"/>
        <v/>
      </c>
      <c r="M247" s="27" t="str">
        <f t="shared" si="16"/>
        <v/>
      </c>
      <c r="N247" s="27" t="str">
        <f t="shared" si="17"/>
        <v/>
      </c>
      <c r="O247" s="27" t="str">
        <f t="shared" si="18"/>
        <v/>
      </c>
      <c r="Q247" s="27" t="str">
        <f t="shared" si="19"/>
        <v/>
      </c>
      <c r="R247" s="2" t="s">
        <v>7</v>
      </c>
    </row>
    <row r="248" spans="1:18">
      <c r="A248" s="11" t="s">
        <v>1385</v>
      </c>
      <c r="B248" s="15" t="s">
        <v>1386</v>
      </c>
      <c r="C248" s="13" t="s">
        <v>99</v>
      </c>
      <c r="D248" s="18">
        <v>1</v>
      </c>
      <c r="E248" s="22">
        <v>55.55</v>
      </c>
      <c r="F248" s="10"/>
      <c r="L248" s="27" t="str">
        <f t="shared" si="15"/>
        <v/>
      </c>
      <c r="M248" s="27" t="str">
        <f t="shared" si="16"/>
        <v/>
      </c>
      <c r="N248" s="27" t="str">
        <f t="shared" si="17"/>
        <v/>
      </c>
      <c r="O248" s="27" t="str">
        <f t="shared" si="18"/>
        <v/>
      </c>
      <c r="Q248" s="27" t="str">
        <f t="shared" si="19"/>
        <v/>
      </c>
      <c r="R248" s="2" t="s">
        <v>7</v>
      </c>
    </row>
    <row r="249" ht="24" spans="1:18">
      <c r="A249" s="11" t="s">
        <v>1387</v>
      </c>
      <c r="B249" s="12" t="s">
        <v>1388</v>
      </c>
      <c r="C249" s="13" t="s">
        <v>58</v>
      </c>
      <c r="D249" s="14">
        <v>1</v>
      </c>
      <c r="E249" s="22">
        <v>3.73</v>
      </c>
      <c r="F249" s="10" t="s">
        <v>1091</v>
      </c>
      <c r="G249" s="2" t="s">
        <v>1092</v>
      </c>
      <c r="H249" s="2" t="s">
        <v>1093</v>
      </c>
      <c r="I249" s="2" t="s">
        <v>1094</v>
      </c>
      <c r="J249" s="2" t="s">
        <v>1095</v>
      </c>
      <c r="L249" s="27" t="str">
        <f t="shared" si="15"/>
        <v>"桂林国际"</v>
      </c>
      <c r="M249" s="27" t="str">
        <f t="shared" si="16"/>
        <v>"南宁银杉"</v>
      </c>
      <c r="N249" s="27" t="str">
        <f t="shared" si="17"/>
        <v>"金龙羽品"</v>
      </c>
      <c r="O249" s="27" t="str">
        <f t="shared" si="18"/>
        <v>"广西阳工"</v>
      </c>
      <c r="Q249" s="27" t="str">
        <f t="shared" si="19"/>
        <v>"桂林国际"、"南宁银杉"、"金龙羽品"、"广西阳工"</v>
      </c>
      <c r="R249" s="2" t="s">
        <v>1096</v>
      </c>
    </row>
    <row r="250" ht="24" spans="1:18">
      <c r="A250" s="11" t="s">
        <v>1389</v>
      </c>
      <c r="B250" s="12" t="s">
        <v>1390</v>
      </c>
      <c r="C250" s="13" t="s">
        <v>58</v>
      </c>
      <c r="D250" s="14">
        <v>1</v>
      </c>
      <c r="E250" s="22">
        <v>5.06666666666667</v>
      </c>
      <c r="F250" s="10" t="s">
        <v>1091</v>
      </c>
      <c r="G250" s="2" t="s">
        <v>1092</v>
      </c>
      <c r="H250" s="2" t="s">
        <v>1093</v>
      </c>
      <c r="I250" s="2" t="s">
        <v>1094</v>
      </c>
      <c r="J250" s="2" t="s">
        <v>1095</v>
      </c>
      <c r="L250" s="27" t="str">
        <f t="shared" si="15"/>
        <v>"桂林国际"</v>
      </c>
      <c r="M250" s="27" t="str">
        <f t="shared" si="16"/>
        <v>"南宁银杉"</v>
      </c>
      <c r="N250" s="27" t="str">
        <f t="shared" si="17"/>
        <v>"金龙羽品"</v>
      </c>
      <c r="O250" s="27" t="str">
        <f t="shared" si="18"/>
        <v>"广西阳工"</v>
      </c>
      <c r="Q250" s="27" t="str">
        <f t="shared" si="19"/>
        <v>"桂林国际"、"南宁银杉"、"金龙羽品"、"广西阳工"</v>
      </c>
      <c r="R250" s="2" t="s">
        <v>1096</v>
      </c>
    </row>
    <row r="251" ht="24" spans="1:18">
      <c r="A251" s="11" t="s">
        <v>1391</v>
      </c>
      <c r="B251" s="12" t="s">
        <v>1392</v>
      </c>
      <c r="C251" s="13" t="s">
        <v>58</v>
      </c>
      <c r="D251" s="14">
        <v>1</v>
      </c>
      <c r="E251" s="22">
        <v>3.78666666666667</v>
      </c>
      <c r="F251" s="10" t="s">
        <v>1091</v>
      </c>
      <c r="G251" s="2" t="s">
        <v>1092</v>
      </c>
      <c r="H251" s="2" t="s">
        <v>1093</v>
      </c>
      <c r="I251" s="2" t="s">
        <v>1094</v>
      </c>
      <c r="J251" s="2" t="s">
        <v>1095</v>
      </c>
      <c r="L251" s="27" t="str">
        <f t="shared" si="15"/>
        <v>"桂林国际"</v>
      </c>
      <c r="M251" s="27" t="str">
        <f t="shared" si="16"/>
        <v>"南宁银杉"</v>
      </c>
      <c r="N251" s="27" t="str">
        <f t="shared" si="17"/>
        <v>"金龙羽品"</v>
      </c>
      <c r="O251" s="27" t="str">
        <f t="shared" si="18"/>
        <v>"广西阳工"</v>
      </c>
      <c r="Q251" s="27" t="str">
        <f t="shared" si="19"/>
        <v>"桂林国际"、"南宁银杉"、"金龙羽品"、"广西阳工"</v>
      </c>
      <c r="R251" s="2" t="s">
        <v>1096</v>
      </c>
    </row>
    <row r="252" ht="24" spans="1:18">
      <c r="A252" s="11" t="s">
        <v>1393</v>
      </c>
      <c r="B252" s="12" t="s">
        <v>1394</v>
      </c>
      <c r="C252" s="13" t="s">
        <v>58</v>
      </c>
      <c r="D252" s="14">
        <v>1</v>
      </c>
      <c r="E252" s="22">
        <v>5.05666666666667</v>
      </c>
      <c r="F252" s="10" t="s">
        <v>1091</v>
      </c>
      <c r="G252" s="2" t="s">
        <v>1092</v>
      </c>
      <c r="H252" s="2" t="s">
        <v>1093</v>
      </c>
      <c r="I252" s="2" t="s">
        <v>1094</v>
      </c>
      <c r="J252" s="2" t="s">
        <v>1095</v>
      </c>
      <c r="L252" s="27" t="str">
        <f t="shared" si="15"/>
        <v>"桂林国际"</v>
      </c>
      <c r="M252" s="27" t="str">
        <f t="shared" si="16"/>
        <v>"南宁银杉"</v>
      </c>
      <c r="N252" s="27" t="str">
        <f t="shared" si="17"/>
        <v>"金龙羽品"</v>
      </c>
      <c r="O252" s="27" t="str">
        <f t="shared" si="18"/>
        <v>"广西阳工"</v>
      </c>
      <c r="Q252" s="27" t="str">
        <f t="shared" si="19"/>
        <v>"桂林国际"、"南宁银杉"、"金龙羽品"、"广西阳工"</v>
      </c>
      <c r="R252" s="2" t="s">
        <v>1096</v>
      </c>
    </row>
    <row r="253" ht="24" spans="1:18">
      <c r="A253" s="11" t="s">
        <v>1395</v>
      </c>
      <c r="B253" s="12" t="s">
        <v>1396</v>
      </c>
      <c r="C253" s="13" t="s">
        <v>58</v>
      </c>
      <c r="D253" s="14">
        <v>1</v>
      </c>
      <c r="E253" s="22">
        <v>8.53</v>
      </c>
      <c r="F253" s="10" t="s">
        <v>1091</v>
      </c>
      <c r="G253" s="2" t="s">
        <v>1092</v>
      </c>
      <c r="H253" s="2" t="s">
        <v>1093</v>
      </c>
      <c r="I253" s="2" t="s">
        <v>1094</v>
      </c>
      <c r="J253" s="2" t="s">
        <v>1095</v>
      </c>
      <c r="L253" s="27" t="str">
        <f t="shared" si="15"/>
        <v>"桂林国际"</v>
      </c>
      <c r="M253" s="27" t="str">
        <f t="shared" si="16"/>
        <v>"南宁银杉"</v>
      </c>
      <c r="N253" s="27" t="str">
        <f t="shared" si="17"/>
        <v>"金龙羽品"</v>
      </c>
      <c r="O253" s="27" t="str">
        <f t="shared" si="18"/>
        <v>"广西阳工"</v>
      </c>
      <c r="Q253" s="27" t="str">
        <f t="shared" si="19"/>
        <v>"桂林国际"、"南宁银杉"、"金龙羽品"、"广西阳工"</v>
      </c>
      <c r="R253" s="2" t="s">
        <v>1096</v>
      </c>
    </row>
    <row r="254" ht="24" spans="1:18">
      <c r="A254" s="11" t="s">
        <v>1397</v>
      </c>
      <c r="B254" s="12" t="s">
        <v>1398</v>
      </c>
      <c r="C254" s="16" t="s">
        <v>58</v>
      </c>
      <c r="D254" s="14">
        <v>1</v>
      </c>
      <c r="E254" s="22">
        <v>13.7266666666667</v>
      </c>
      <c r="F254" s="10" t="s">
        <v>1091</v>
      </c>
      <c r="G254" s="2" t="s">
        <v>1092</v>
      </c>
      <c r="H254" s="2" t="s">
        <v>1093</v>
      </c>
      <c r="I254" s="2" t="s">
        <v>1094</v>
      </c>
      <c r="J254" s="2" t="s">
        <v>1095</v>
      </c>
      <c r="L254" s="27" t="str">
        <f t="shared" si="15"/>
        <v>"桂林国际"</v>
      </c>
      <c r="M254" s="27" t="str">
        <f t="shared" si="16"/>
        <v>"南宁银杉"</v>
      </c>
      <c r="N254" s="27" t="str">
        <f t="shared" si="17"/>
        <v>"金龙羽品"</v>
      </c>
      <c r="O254" s="27" t="str">
        <f t="shared" si="18"/>
        <v>"广西阳工"</v>
      </c>
      <c r="Q254" s="27" t="str">
        <f t="shared" si="19"/>
        <v>"桂林国际"、"南宁银杉"、"金龙羽品"、"广西阳工"</v>
      </c>
      <c r="R254" s="2" t="s">
        <v>1096</v>
      </c>
    </row>
    <row r="255" ht="24" spans="1:18">
      <c r="A255" s="11" t="s">
        <v>1399</v>
      </c>
      <c r="B255" s="12" t="s">
        <v>1400</v>
      </c>
      <c r="C255" s="16" t="s">
        <v>58</v>
      </c>
      <c r="D255" s="14">
        <v>1</v>
      </c>
      <c r="E255" s="22">
        <v>19.44</v>
      </c>
      <c r="F255" s="10" t="s">
        <v>1091</v>
      </c>
      <c r="G255" s="2" t="s">
        <v>1092</v>
      </c>
      <c r="H255" s="2" t="s">
        <v>1093</v>
      </c>
      <c r="I255" s="2" t="s">
        <v>1094</v>
      </c>
      <c r="J255" s="2" t="s">
        <v>1095</v>
      </c>
      <c r="L255" s="27" t="str">
        <f t="shared" si="15"/>
        <v>"桂林国际"</v>
      </c>
      <c r="M255" s="27" t="str">
        <f t="shared" si="16"/>
        <v>"南宁银杉"</v>
      </c>
      <c r="N255" s="27" t="str">
        <f t="shared" si="17"/>
        <v>"金龙羽品"</v>
      </c>
      <c r="O255" s="27" t="str">
        <f t="shared" si="18"/>
        <v>"广西阳工"</v>
      </c>
      <c r="Q255" s="27" t="str">
        <f t="shared" si="19"/>
        <v>"桂林国际"、"南宁银杉"、"金龙羽品"、"广西阳工"</v>
      </c>
      <c r="R255" s="2" t="s">
        <v>1096</v>
      </c>
    </row>
    <row r="256" ht="24" spans="1:18">
      <c r="A256" s="11" t="s">
        <v>1401</v>
      </c>
      <c r="B256" s="12" t="s">
        <v>1402</v>
      </c>
      <c r="C256" s="16" t="s">
        <v>58</v>
      </c>
      <c r="D256" s="14">
        <v>1</v>
      </c>
      <c r="E256" s="22">
        <v>29.7033333333333</v>
      </c>
      <c r="F256" s="10" t="s">
        <v>1091</v>
      </c>
      <c r="G256" s="2" t="s">
        <v>1092</v>
      </c>
      <c r="H256" s="2" t="s">
        <v>1093</v>
      </c>
      <c r="I256" s="2" t="s">
        <v>1094</v>
      </c>
      <c r="J256" s="2" t="s">
        <v>1095</v>
      </c>
      <c r="L256" s="27" t="str">
        <f t="shared" si="15"/>
        <v>"桂林国际"</v>
      </c>
      <c r="M256" s="27" t="str">
        <f t="shared" si="16"/>
        <v>"南宁银杉"</v>
      </c>
      <c r="N256" s="27" t="str">
        <f t="shared" si="17"/>
        <v>"金龙羽品"</v>
      </c>
      <c r="O256" s="27" t="str">
        <f t="shared" si="18"/>
        <v>"广西阳工"</v>
      </c>
      <c r="Q256" s="27" t="str">
        <f t="shared" si="19"/>
        <v>"桂林国际"、"南宁银杉"、"金龙羽品"、"广西阳工"</v>
      </c>
      <c r="R256" s="2" t="s">
        <v>1096</v>
      </c>
    </row>
    <row r="257" ht="24" spans="1:18">
      <c r="A257" s="11" t="s">
        <v>1403</v>
      </c>
      <c r="B257" s="12" t="s">
        <v>1404</v>
      </c>
      <c r="C257" s="16" t="s">
        <v>58</v>
      </c>
      <c r="D257" s="14">
        <v>1</v>
      </c>
      <c r="E257" s="22">
        <v>41.0933333333333</v>
      </c>
      <c r="F257" s="10" t="s">
        <v>1091</v>
      </c>
      <c r="G257" s="2" t="s">
        <v>1092</v>
      </c>
      <c r="H257" s="2" t="s">
        <v>1093</v>
      </c>
      <c r="I257" s="2" t="s">
        <v>1094</v>
      </c>
      <c r="J257" s="2" t="s">
        <v>1095</v>
      </c>
      <c r="L257" s="27" t="str">
        <f t="shared" si="15"/>
        <v>"桂林国际"</v>
      </c>
      <c r="M257" s="27" t="str">
        <f t="shared" si="16"/>
        <v>"南宁银杉"</v>
      </c>
      <c r="N257" s="27" t="str">
        <f t="shared" si="17"/>
        <v>"金龙羽品"</v>
      </c>
      <c r="O257" s="27" t="str">
        <f t="shared" si="18"/>
        <v>"广西阳工"</v>
      </c>
      <c r="Q257" s="27" t="str">
        <f t="shared" si="19"/>
        <v>"桂林国际"、"南宁银杉"、"金龙羽品"、"广西阳工"</v>
      </c>
      <c r="R257" s="2" t="s">
        <v>1096</v>
      </c>
    </row>
    <row r="258" ht="24" spans="1:18">
      <c r="A258" s="11" t="s">
        <v>1405</v>
      </c>
      <c r="B258" s="12" t="s">
        <v>1406</v>
      </c>
      <c r="C258" s="16" t="s">
        <v>58</v>
      </c>
      <c r="D258" s="14">
        <v>1</v>
      </c>
      <c r="E258" s="22">
        <v>56.49</v>
      </c>
      <c r="F258" s="10" t="s">
        <v>1091</v>
      </c>
      <c r="G258" s="2" t="s">
        <v>1092</v>
      </c>
      <c r="H258" s="2" t="s">
        <v>1093</v>
      </c>
      <c r="I258" s="2" t="s">
        <v>1094</v>
      </c>
      <c r="J258" s="2" t="s">
        <v>1095</v>
      </c>
      <c r="L258" s="27" t="str">
        <f t="shared" si="15"/>
        <v>"桂林国际"</v>
      </c>
      <c r="M258" s="27" t="str">
        <f t="shared" si="16"/>
        <v>"南宁银杉"</v>
      </c>
      <c r="N258" s="27" t="str">
        <f t="shared" si="17"/>
        <v>"金龙羽品"</v>
      </c>
      <c r="O258" s="27" t="str">
        <f t="shared" si="18"/>
        <v>"广西阳工"</v>
      </c>
      <c r="Q258" s="27" t="str">
        <f t="shared" si="19"/>
        <v>"桂林国际"、"南宁银杉"、"金龙羽品"、"广西阳工"</v>
      </c>
      <c r="R258" s="2" t="s">
        <v>1096</v>
      </c>
    </row>
    <row r="259" ht="24" spans="1:18">
      <c r="A259" s="11" t="s">
        <v>1407</v>
      </c>
      <c r="B259" s="12" t="s">
        <v>1408</v>
      </c>
      <c r="C259" s="16" t="s">
        <v>58</v>
      </c>
      <c r="D259" s="14">
        <v>1</v>
      </c>
      <c r="E259" s="22">
        <v>80.7566666666667</v>
      </c>
      <c r="F259" s="10" t="s">
        <v>1091</v>
      </c>
      <c r="G259" s="2" t="s">
        <v>1092</v>
      </c>
      <c r="H259" s="2" t="s">
        <v>1093</v>
      </c>
      <c r="I259" s="2" t="s">
        <v>1094</v>
      </c>
      <c r="J259" s="2" t="s">
        <v>1095</v>
      </c>
      <c r="L259" s="27" t="str">
        <f t="shared" si="15"/>
        <v>"桂林国际"</v>
      </c>
      <c r="M259" s="27" t="str">
        <f t="shared" si="16"/>
        <v>"南宁银杉"</v>
      </c>
      <c r="N259" s="27" t="str">
        <f t="shared" si="17"/>
        <v>"金龙羽品"</v>
      </c>
      <c r="O259" s="27" t="str">
        <f t="shared" si="18"/>
        <v>"广西阳工"</v>
      </c>
      <c r="Q259" s="27" t="str">
        <f t="shared" si="19"/>
        <v>"桂林国际"、"南宁银杉"、"金龙羽品"、"广西阳工"</v>
      </c>
      <c r="R259" s="2" t="s">
        <v>1096</v>
      </c>
    </row>
    <row r="260" ht="24" spans="1:18">
      <c r="A260" s="11" t="s">
        <v>1409</v>
      </c>
      <c r="B260" s="12" t="s">
        <v>1410</v>
      </c>
      <c r="C260" s="16" t="s">
        <v>58</v>
      </c>
      <c r="D260" s="14">
        <v>1</v>
      </c>
      <c r="E260" s="22">
        <v>111.056666666667</v>
      </c>
      <c r="F260" s="10" t="s">
        <v>1091</v>
      </c>
      <c r="G260" s="2" t="s">
        <v>1092</v>
      </c>
      <c r="H260" s="2" t="s">
        <v>1093</v>
      </c>
      <c r="I260" s="2" t="s">
        <v>1094</v>
      </c>
      <c r="J260" s="2" t="s">
        <v>1095</v>
      </c>
      <c r="L260" s="27" t="str">
        <f t="shared" ref="L260:L323" si="20">IF(F260="","",CHAR(34)&amp;F260&amp;CHAR(34))</f>
        <v>"桂林国际"</v>
      </c>
      <c r="M260" s="27" t="str">
        <f t="shared" ref="M260:M323" si="21">IF(G260="","",CHAR(34)&amp;G260&amp;CHAR(34))</f>
        <v>"南宁银杉"</v>
      </c>
      <c r="N260" s="27" t="str">
        <f t="shared" ref="N260:N323" si="22">IF(H260="","",CHAR(34)&amp;H260&amp;CHAR(34))</f>
        <v>"金龙羽品"</v>
      </c>
      <c r="O260" s="27" t="str">
        <f t="shared" ref="O260:O323" si="23">IF(I260="","",CHAR(34)&amp;I260&amp;CHAR(34))</f>
        <v>"广西阳工"</v>
      </c>
      <c r="Q260" s="27" t="str">
        <f t="shared" ref="Q260:Q323" si="24">_xlfn.TEXTJOIN("、",TRUE,L260:O260)</f>
        <v>"桂林国际"、"南宁银杉"、"金龙羽品"、"广西阳工"</v>
      </c>
      <c r="R260" s="2" t="s">
        <v>1096</v>
      </c>
    </row>
    <row r="261" ht="24" spans="1:18">
      <c r="A261" s="11" t="s">
        <v>1411</v>
      </c>
      <c r="B261" s="12" t="s">
        <v>1412</v>
      </c>
      <c r="C261" s="16" t="s">
        <v>58</v>
      </c>
      <c r="D261" s="14">
        <v>1</v>
      </c>
      <c r="E261" s="22">
        <v>139.136666666667</v>
      </c>
      <c r="F261" s="10" t="s">
        <v>1091</v>
      </c>
      <c r="G261" s="2" t="s">
        <v>1092</v>
      </c>
      <c r="H261" s="2" t="s">
        <v>1093</v>
      </c>
      <c r="I261" s="2" t="s">
        <v>1094</v>
      </c>
      <c r="J261" s="2" t="s">
        <v>1095</v>
      </c>
      <c r="L261" s="27" t="str">
        <f t="shared" si="20"/>
        <v>"桂林国际"</v>
      </c>
      <c r="M261" s="27" t="str">
        <f t="shared" si="21"/>
        <v>"南宁银杉"</v>
      </c>
      <c r="N261" s="27" t="str">
        <f t="shared" si="22"/>
        <v>"金龙羽品"</v>
      </c>
      <c r="O261" s="27" t="str">
        <f t="shared" si="23"/>
        <v>"广西阳工"</v>
      </c>
      <c r="Q261" s="27" t="str">
        <f t="shared" si="24"/>
        <v>"桂林国际"、"南宁银杉"、"金龙羽品"、"广西阳工"</v>
      </c>
      <c r="R261" s="2" t="s">
        <v>1096</v>
      </c>
    </row>
    <row r="262" ht="24" spans="1:18">
      <c r="A262" s="11" t="s">
        <v>1413</v>
      </c>
      <c r="B262" s="12" t="s">
        <v>1414</v>
      </c>
      <c r="C262" s="16" t="s">
        <v>58</v>
      </c>
      <c r="D262" s="14">
        <v>1</v>
      </c>
      <c r="E262" s="22">
        <v>175.576666666667</v>
      </c>
      <c r="F262" s="10" t="s">
        <v>1091</v>
      </c>
      <c r="G262" s="2" t="s">
        <v>1092</v>
      </c>
      <c r="H262" s="2" t="s">
        <v>1093</v>
      </c>
      <c r="I262" s="2" t="s">
        <v>1094</v>
      </c>
      <c r="J262" s="2" t="s">
        <v>1095</v>
      </c>
      <c r="L262" s="27" t="str">
        <f t="shared" si="20"/>
        <v>"桂林国际"</v>
      </c>
      <c r="M262" s="27" t="str">
        <f t="shared" si="21"/>
        <v>"南宁银杉"</v>
      </c>
      <c r="N262" s="27" t="str">
        <f t="shared" si="22"/>
        <v>"金龙羽品"</v>
      </c>
      <c r="O262" s="27" t="str">
        <f t="shared" si="23"/>
        <v>"广西阳工"</v>
      </c>
      <c r="Q262" s="27" t="str">
        <f t="shared" si="24"/>
        <v>"桂林国际"、"南宁银杉"、"金龙羽品"、"广西阳工"</v>
      </c>
      <c r="R262" s="2" t="s">
        <v>1096</v>
      </c>
    </row>
    <row r="263" ht="24" spans="1:18">
      <c r="A263" s="11" t="s">
        <v>1415</v>
      </c>
      <c r="B263" s="12" t="s">
        <v>1416</v>
      </c>
      <c r="C263" s="16" t="s">
        <v>58</v>
      </c>
      <c r="D263" s="14">
        <v>1</v>
      </c>
      <c r="E263" s="22">
        <v>3.74</v>
      </c>
      <c r="F263" s="10" t="s">
        <v>1091</v>
      </c>
      <c r="G263" s="2" t="s">
        <v>1092</v>
      </c>
      <c r="H263" s="2" t="s">
        <v>1093</v>
      </c>
      <c r="I263" s="2" t="s">
        <v>1094</v>
      </c>
      <c r="J263" s="2" t="s">
        <v>1095</v>
      </c>
      <c r="L263" s="27" t="str">
        <f t="shared" si="20"/>
        <v>"桂林国际"</v>
      </c>
      <c r="M263" s="27" t="str">
        <f t="shared" si="21"/>
        <v>"南宁银杉"</v>
      </c>
      <c r="N263" s="27" t="str">
        <f t="shared" si="22"/>
        <v>"金龙羽品"</v>
      </c>
      <c r="O263" s="27" t="str">
        <f t="shared" si="23"/>
        <v>"广西阳工"</v>
      </c>
      <c r="Q263" s="27" t="str">
        <f t="shared" si="24"/>
        <v>"桂林国际"、"南宁银杉"、"金龙羽品"、"广西阳工"</v>
      </c>
      <c r="R263" s="2" t="s">
        <v>1096</v>
      </c>
    </row>
    <row r="264" ht="24" spans="1:18">
      <c r="A264" s="11" t="s">
        <v>1417</v>
      </c>
      <c r="B264" s="12" t="s">
        <v>1418</v>
      </c>
      <c r="C264" s="16" t="s">
        <v>58</v>
      </c>
      <c r="D264" s="14">
        <v>1</v>
      </c>
      <c r="E264" s="22">
        <v>5.07666666666667</v>
      </c>
      <c r="F264" s="10" t="s">
        <v>1091</v>
      </c>
      <c r="G264" s="2" t="s">
        <v>1092</v>
      </c>
      <c r="H264" s="2" t="s">
        <v>1093</v>
      </c>
      <c r="I264" s="2" t="s">
        <v>1094</v>
      </c>
      <c r="J264" s="2" t="s">
        <v>1095</v>
      </c>
      <c r="L264" s="27" t="str">
        <f t="shared" si="20"/>
        <v>"桂林国际"</v>
      </c>
      <c r="M264" s="27" t="str">
        <f t="shared" si="21"/>
        <v>"南宁银杉"</v>
      </c>
      <c r="N264" s="27" t="str">
        <f t="shared" si="22"/>
        <v>"金龙羽品"</v>
      </c>
      <c r="O264" s="27" t="str">
        <f t="shared" si="23"/>
        <v>"广西阳工"</v>
      </c>
      <c r="Q264" s="27" t="str">
        <f t="shared" si="24"/>
        <v>"桂林国际"、"南宁银杉"、"金龙羽品"、"广西阳工"</v>
      </c>
      <c r="R264" s="2" t="s">
        <v>1096</v>
      </c>
    </row>
    <row r="265" ht="24" spans="1:18">
      <c r="A265" s="11" t="s">
        <v>1419</v>
      </c>
      <c r="B265" s="12" t="s">
        <v>1420</v>
      </c>
      <c r="C265" s="16" t="s">
        <v>58</v>
      </c>
      <c r="D265" s="14">
        <v>1</v>
      </c>
      <c r="E265" s="22">
        <v>3.7</v>
      </c>
      <c r="F265" s="10" t="s">
        <v>1091</v>
      </c>
      <c r="G265" s="2" t="s">
        <v>1092</v>
      </c>
      <c r="H265" s="2" t="s">
        <v>1093</v>
      </c>
      <c r="I265" s="2" t="s">
        <v>1094</v>
      </c>
      <c r="J265" s="2" t="s">
        <v>1095</v>
      </c>
      <c r="L265" s="27" t="str">
        <f t="shared" si="20"/>
        <v>"桂林国际"</v>
      </c>
      <c r="M265" s="27" t="str">
        <f t="shared" si="21"/>
        <v>"南宁银杉"</v>
      </c>
      <c r="N265" s="27" t="str">
        <f t="shared" si="22"/>
        <v>"金龙羽品"</v>
      </c>
      <c r="O265" s="27" t="str">
        <f t="shared" si="23"/>
        <v>"广西阳工"</v>
      </c>
      <c r="Q265" s="27" t="str">
        <f t="shared" si="24"/>
        <v>"桂林国际"、"南宁银杉"、"金龙羽品"、"广西阳工"</v>
      </c>
      <c r="R265" s="2" t="s">
        <v>1096</v>
      </c>
    </row>
    <row r="266" ht="24" spans="1:18">
      <c r="A266" s="11" t="s">
        <v>1421</v>
      </c>
      <c r="B266" s="12" t="s">
        <v>1422</v>
      </c>
      <c r="C266" s="16" t="s">
        <v>58</v>
      </c>
      <c r="D266" s="14">
        <v>1</v>
      </c>
      <c r="E266" s="22">
        <v>5.07333333333333</v>
      </c>
      <c r="F266" s="10" t="s">
        <v>1091</v>
      </c>
      <c r="G266" s="2" t="s">
        <v>1092</v>
      </c>
      <c r="H266" s="2" t="s">
        <v>1093</v>
      </c>
      <c r="I266" s="2" t="s">
        <v>1094</v>
      </c>
      <c r="J266" s="2" t="s">
        <v>1095</v>
      </c>
      <c r="L266" s="27" t="str">
        <f t="shared" si="20"/>
        <v>"桂林国际"</v>
      </c>
      <c r="M266" s="27" t="str">
        <f t="shared" si="21"/>
        <v>"南宁银杉"</v>
      </c>
      <c r="N266" s="27" t="str">
        <f t="shared" si="22"/>
        <v>"金龙羽品"</v>
      </c>
      <c r="O266" s="27" t="str">
        <f t="shared" si="23"/>
        <v>"广西阳工"</v>
      </c>
      <c r="Q266" s="27" t="str">
        <f t="shared" si="24"/>
        <v>"桂林国际"、"南宁银杉"、"金龙羽品"、"广西阳工"</v>
      </c>
      <c r="R266" s="2" t="s">
        <v>1096</v>
      </c>
    </row>
    <row r="267" ht="24" spans="1:18">
      <c r="A267" s="11" t="s">
        <v>1423</v>
      </c>
      <c r="B267" s="12" t="s">
        <v>1424</v>
      </c>
      <c r="C267" s="16" t="s">
        <v>58</v>
      </c>
      <c r="D267" s="14">
        <v>1</v>
      </c>
      <c r="E267" s="22">
        <v>8.5</v>
      </c>
      <c r="F267" s="10" t="s">
        <v>1091</v>
      </c>
      <c r="G267" s="2" t="s">
        <v>1092</v>
      </c>
      <c r="H267" s="2" t="s">
        <v>1093</v>
      </c>
      <c r="I267" s="2" t="s">
        <v>1094</v>
      </c>
      <c r="J267" s="2" t="s">
        <v>1095</v>
      </c>
      <c r="L267" s="27" t="str">
        <f t="shared" si="20"/>
        <v>"桂林国际"</v>
      </c>
      <c r="M267" s="27" t="str">
        <f t="shared" si="21"/>
        <v>"南宁银杉"</v>
      </c>
      <c r="N267" s="27" t="str">
        <f t="shared" si="22"/>
        <v>"金龙羽品"</v>
      </c>
      <c r="O267" s="27" t="str">
        <f t="shared" si="23"/>
        <v>"广西阳工"</v>
      </c>
      <c r="Q267" s="27" t="str">
        <f t="shared" si="24"/>
        <v>"桂林国际"、"南宁银杉"、"金龙羽品"、"广西阳工"</v>
      </c>
      <c r="R267" s="2" t="s">
        <v>1096</v>
      </c>
    </row>
    <row r="268" ht="24" spans="1:18">
      <c r="A268" s="11" t="s">
        <v>1425</v>
      </c>
      <c r="B268" s="12" t="s">
        <v>1426</v>
      </c>
      <c r="C268" s="16" t="s">
        <v>58</v>
      </c>
      <c r="D268" s="14">
        <v>1</v>
      </c>
      <c r="E268" s="22">
        <v>13.6733333333333</v>
      </c>
      <c r="F268" s="10" t="s">
        <v>1091</v>
      </c>
      <c r="G268" s="2" t="s">
        <v>1092</v>
      </c>
      <c r="H268" s="2" t="s">
        <v>1093</v>
      </c>
      <c r="I268" s="2" t="s">
        <v>1094</v>
      </c>
      <c r="J268" s="2" t="s">
        <v>1095</v>
      </c>
      <c r="L268" s="27" t="str">
        <f t="shared" si="20"/>
        <v>"桂林国际"</v>
      </c>
      <c r="M268" s="27" t="str">
        <f t="shared" si="21"/>
        <v>"南宁银杉"</v>
      </c>
      <c r="N268" s="27" t="str">
        <f t="shared" si="22"/>
        <v>"金龙羽品"</v>
      </c>
      <c r="O268" s="27" t="str">
        <f t="shared" si="23"/>
        <v>"广西阳工"</v>
      </c>
      <c r="Q268" s="27" t="str">
        <f t="shared" si="24"/>
        <v>"桂林国际"、"南宁银杉"、"金龙羽品"、"广西阳工"</v>
      </c>
      <c r="R268" s="2" t="s">
        <v>1096</v>
      </c>
    </row>
    <row r="269" ht="24" spans="1:18">
      <c r="A269" s="11" t="s">
        <v>1427</v>
      </c>
      <c r="B269" s="12" t="s">
        <v>1428</v>
      </c>
      <c r="C269" s="16" t="s">
        <v>58</v>
      </c>
      <c r="D269" s="14">
        <v>1</v>
      </c>
      <c r="E269" s="22">
        <v>19.39</v>
      </c>
      <c r="F269" s="10" t="s">
        <v>1091</v>
      </c>
      <c r="G269" s="2" t="s">
        <v>1092</v>
      </c>
      <c r="H269" s="2" t="s">
        <v>1093</v>
      </c>
      <c r="I269" s="2" t="s">
        <v>1094</v>
      </c>
      <c r="J269" s="2" t="s">
        <v>1095</v>
      </c>
      <c r="L269" s="27" t="str">
        <f t="shared" si="20"/>
        <v>"桂林国际"</v>
      </c>
      <c r="M269" s="27" t="str">
        <f t="shared" si="21"/>
        <v>"南宁银杉"</v>
      </c>
      <c r="N269" s="27" t="str">
        <f t="shared" si="22"/>
        <v>"金龙羽品"</v>
      </c>
      <c r="O269" s="27" t="str">
        <f t="shared" si="23"/>
        <v>"广西阳工"</v>
      </c>
      <c r="Q269" s="27" t="str">
        <f t="shared" si="24"/>
        <v>"桂林国际"、"南宁银杉"、"金龙羽品"、"广西阳工"</v>
      </c>
      <c r="R269" s="2" t="s">
        <v>1096</v>
      </c>
    </row>
    <row r="270" ht="24" spans="1:18">
      <c r="A270" s="11" t="s">
        <v>1429</v>
      </c>
      <c r="B270" s="12" t="s">
        <v>1430</v>
      </c>
      <c r="C270" s="16" t="s">
        <v>58</v>
      </c>
      <c r="D270" s="14">
        <v>1</v>
      </c>
      <c r="E270" s="22">
        <v>29.62</v>
      </c>
      <c r="F270" s="10" t="s">
        <v>1091</v>
      </c>
      <c r="G270" s="2" t="s">
        <v>1092</v>
      </c>
      <c r="H270" s="2" t="s">
        <v>1093</v>
      </c>
      <c r="I270" s="2" t="s">
        <v>1094</v>
      </c>
      <c r="J270" s="2" t="s">
        <v>1095</v>
      </c>
      <c r="L270" s="27" t="str">
        <f t="shared" si="20"/>
        <v>"桂林国际"</v>
      </c>
      <c r="M270" s="27" t="str">
        <f t="shared" si="21"/>
        <v>"南宁银杉"</v>
      </c>
      <c r="N270" s="27" t="str">
        <f t="shared" si="22"/>
        <v>"金龙羽品"</v>
      </c>
      <c r="O270" s="27" t="str">
        <f t="shared" si="23"/>
        <v>"广西阳工"</v>
      </c>
      <c r="Q270" s="27" t="str">
        <f t="shared" si="24"/>
        <v>"桂林国际"、"南宁银杉"、"金龙羽品"、"广西阳工"</v>
      </c>
      <c r="R270" s="2" t="s">
        <v>1096</v>
      </c>
    </row>
    <row r="271" ht="24" spans="1:18">
      <c r="A271" s="11" t="s">
        <v>1431</v>
      </c>
      <c r="B271" s="12" t="s">
        <v>1432</v>
      </c>
      <c r="C271" s="16" t="s">
        <v>58</v>
      </c>
      <c r="D271" s="14">
        <v>1</v>
      </c>
      <c r="E271" s="22">
        <v>41.0233333333333</v>
      </c>
      <c r="F271" s="10" t="s">
        <v>1091</v>
      </c>
      <c r="G271" s="2" t="s">
        <v>1092</v>
      </c>
      <c r="H271" s="2" t="s">
        <v>1093</v>
      </c>
      <c r="I271" s="2" t="s">
        <v>1094</v>
      </c>
      <c r="J271" s="2" t="s">
        <v>1095</v>
      </c>
      <c r="L271" s="27" t="str">
        <f t="shared" si="20"/>
        <v>"桂林国际"</v>
      </c>
      <c r="M271" s="27" t="str">
        <f t="shared" si="21"/>
        <v>"南宁银杉"</v>
      </c>
      <c r="N271" s="27" t="str">
        <f t="shared" si="22"/>
        <v>"金龙羽品"</v>
      </c>
      <c r="O271" s="27" t="str">
        <f t="shared" si="23"/>
        <v>"广西阳工"</v>
      </c>
      <c r="Q271" s="27" t="str">
        <f t="shared" si="24"/>
        <v>"桂林国际"、"南宁银杉"、"金龙羽品"、"广西阳工"</v>
      </c>
      <c r="R271" s="2" t="s">
        <v>1096</v>
      </c>
    </row>
    <row r="272" ht="24" spans="1:18">
      <c r="A272" s="11" t="s">
        <v>1433</v>
      </c>
      <c r="B272" s="12" t="s">
        <v>1434</v>
      </c>
      <c r="C272" s="16" t="s">
        <v>58</v>
      </c>
      <c r="D272" s="14">
        <v>1</v>
      </c>
      <c r="E272" s="22">
        <v>56.1166666666667</v>
      </c>
      <c r="F272" s="10" t="s">
        <v>1091</v>
      </c>
      <c r="G272" s="2" t="s">
        <v>1092</v>
      </c>
      <c r="H272" s="2" t="s">
        <v>1093</v>
      </c>
      <c r="I272" s="2" t="s">
        <v>1094</v>
      </c>
      <c r="J272" s="2" t="s">
        <v>1095</v>
      </c>
      <c r="L272" s="27" t="str">
        <f t="shared" si="20"/>
        <v>"桂林国际"</v>
      </c>
      <c r="M272" s="27" t="str">
        <f t="shared" si="21"/>
        <v>"南宁银杉"</v>
      </c>
      <c r="N272" s="27" t="str">
        <f t="shared" si="22"/>
        <v>"金龙羽品"</v>
      </c>
      <c r="O272" s="27" t="str">
        <f t="shared" si="23"/>
        <v>"广西阳工"</v>
      </c>
      <c r="Q272" s="27" t="str">
        <f t="shared" si="24"/>
        <v>"桂林国际"、"南宁银杉"、"金龙羽品"、"广西阳工"</v>
      </c>
      <c r="R272" s="2" t="s">
        <v>1096</v>
      </c>
    </row>
    <row r="273" ht="24" spans="1:18">
      <c r="A273" s="11" t="s">
        <v>1435</v>
      </c>
      <c r="B273" s="12" t="s">
        <v>1436</v>
      </c>
      <c r="C273" s="16" t="s">
        <v>58</v>
      </c>
      <c r="D273" s="14">
        <v>1</v>
      </c>
      <c r="E273" s="22">
        <v>80.3766666666667</v>
      </c>
      <c r="F273" s="10" t="s">
        <v>1091</v>
      </c>
      <c r="G273" s="2" t="s">
        <v>1092</v>
      </c>
      <c r="H273" s="2" t="s">
        <v>1093</v>
      </c>
      <c r="I273" s="2" t="s">
        <v>1094</v>
      </c>
      <c r="J273" s="2" t="s">
        <v>1095</v>
      </c>
      <c r="L273" s="27" t="str">
        <f t="shared" si="20"/>
        <v>"桂林国际"</v>
      </c>
      <c r="M273" s="27" t="str">
        <f t="shared" si="21"/>
        <v>"南宁银杉"</v>
      </c>
      <c r="N273" s="27" t="str">
        <f t="shared" si="22"/>
        <v>"金龙羽品"</v>
      </c>
      <c r="O273" s="27" t="str">
        <f t="shared" si="23"/>
        <v>"广西阳工"</v>
      </c>
      <c r="Q273" s="27" t="str">
        <f t="shared" si="24"/>
        <v>"桂林国际"、"南宁银杉"、"金龙羽品"、"广西阳工"</v>
      </c>
      <c r="R273" s="2" t="s">
        <v>1096</v>
      </c>
    </row>
    <row r="274" ht="24" spans="1:18">
      <c r="A274" s="11" t="s">
        <v>1437</v>
      </c>
      <c r="B274" s="12" t="s">
        <v>1438</v>
      </c>
      <c r="C274" s="16" t="s">
        <v>58</v>
      </c>
      <c r="D274" s="14">
        <v>1</v>
      </c>
      <c r="E274" s="22">
        <v>110.886666666667</v>
      </c>
      <c r="F274" s="10" t="s">
        <v>1091</v>
      </c>
      <c r="G274" s="2" t="s">
        <v>1092</v>
      </c>
      <c r="H274" s="2" t="s">
        <v>1093</v>
      </c>
      <c r="I274" s="2" t="s">
        <v>1094</v>
      </c>
      <c r="J274" s="2" t="s">
        <v>1095</v>
      </c>
      <c r="L274" s="27" t="str">
        <f t="shared" si="20"/>
        <v>"桂林国际"</v>
      </c>
      <c r="M274" s="27" t="str">
        <f t="shared" si="21"/>
        <v>"南宁银杉"</v>
      </c>
      <c r="N274" s="27" t="str">
        <f t="shared" si="22"/>
        <v>"金龙羽品"</v>
      </c>
      <c r="O274" s="27" t="str">
        <f t="shared" si="23"/>
        <v>"广西阳工"</v>
      </c>
      <c r="Q274" s="27" t="str">
        <f t="shared" si="24"/>
        <v>"桂林国际"、"南宁银杉"、"金龙羽品"、"广西阳工"</v>
      </c>
      <c r="R274" s="2" t="s">
        <v>1096</v>
      </c>
    </row>
    <row r="275" ht="24" spans="1:18">
      <c r="A275" s="11" t="s">
        <v>1439</v>
      </c>
      <c r="B275" s="12" t="s">
        <v>1440</v>
      </c>
      <c r="C275" s="16" t="s">
        <v>58</v>
      </c>
      <c r="D275" s="14">
        <v>1</v>
      </c>
      <c r="E275" s="22">
        <v>139.23</v>
      </c>
      <c r="F275" s="10" t="s">
        <v>1091</v>
      </c>
      <c r="G275" s="2" t="s">
        <v>1092</v>
      </c>
      <c r="H275" s="2" t="s">
        <v>1093</v>
      </c>
      <c r="I275" s="2" t="s">
        <v>1094</v>
      </c>
      <c r="J275" s="2" t="s">
        <v>1095</v>
      </c>
      <c r="L275" s="27" t="str">
        <f t="shared" si="20"/>
        <v>"桂林国际"</v>
      </c>
      <c r="M275" s="27" t="str">
        <f t="shared" si="21"/>
        <v>"南宁银杉"</v>
      </c>
      <c r="N275" s="27" t="str">
        <f t="shared" si="22"/>
        <v>"金龙羽品"</v>
      </c>
      <c r="O275" s="27" t="str">
        <f t="shared" si="23"/>
        <v>"广西阳工"</v>
      </c>
      <c r="Q275" s="27" t="str">
        <f t="shared" si="24"/>
        <v>"桂林国际"、"南宁银杉"、"金龙羽品"、"广西阳工"</v>
      </c>
      <c r="R275" s="2" t="s">
        <v>1096</v>
      </c>
    </row>
    <row r="276" ht="24" spans="1:18">
      <c r="A276" s="11" t="s">
        <v>1441</v>
      </c>
      <c r="B276" s="12" t="s">
        <v>1442</v>
      </c>
      <c r="C276" s="16" t="s">
        <v>58</v>
      </c>
      <c r="D276" s="14">
        <v>1</v>
      </c>
      <c r="E276" s="22">
        <v>175.02</v>
      </c>
      <c r="F276" s="10" t="s">
        <v>1091</v>
      </c>
      <c r="G276" s="2" t="s">
        <v>1092</v>
      </c>
      <c r="H276" s="2" t="s">
        <v>1093</v>
      </c>
      <c r="I276" s="2" t="s">
        <v>1094</v>
      </c>
      <c r="J276" s="2" t="s">
        <v>1095</v>
      </c>
      <c r="L276" s="27" t="str">
        <f t="shared" si="20"/>
        <v>"桂林国际"</v>
      </c>
      <c r="M276" s="27" t="str">
        <f t="shared" si="21"/>
        <v>"南宁银杉"</v>
      </c>
      <c r="N276" s="27" t="str">
        <f t="shared" si="22"/>
        <v>"金龙羽品"</v>
      </c>
      <c r="O276" s="27" t="str">
        <f t="shared" si="23"/>
        <v>"广西阳工"</v>
      </c>
      <c r="Q276" s="27" t="str">
        <f t="shared" si="24"/>
        <v>"桂林国际"、"南宁银杉"、"金龙羽品"、"广西阳工"</v>
      </c>
      <c r="R276" s="2" t="s">
        <v>1096</v>
      </c>
    </row>
    <row r="277" ht="24" spans="1:18">
      <c r="A277" s="11" t="s">
        <v>1443</v>
      </c>
      <c r="B277" s="12" t="s">
        <v>1444</v>
      </c>
      <c r="C277" s="16" t="s">
        <v>58</v>
      </c>
      <c r="D277" s="14">
        <v>1</v>
      </c>
      <c r="E277" s="22">
        <v>3.79</v>
      </c>
      <c r="F277" s="10" t="s">
        <v>1091</v>
      </c>
      <c r="G277" s="2" t="s">
        <v>1092</v>
      </c>
      <c r="H277" s="2" t="s">
        <v>1093</v>
      </c>
      <c r="I277" s="2" t="s">
        <v>1094</v>
      </c>
      <c r="J277" s="2" t="s">
        <v>1095</v>
      </c>
      <c r="L277" s="27" t="str">
        <f t="shared" si="20"/>
        <v>"桂林国际"</v>
      </c>
      <c r="M277" s="27" t="str">
        <f t="shared" si="21"/>
        <v>"南宁银杉"</v>
      </c>
      <c r="N277" s="27" t="str">
        <f t="shared" si="22"/>
        <v>"金龙羽品"</v>
      </c>
      <c r="O277" s="27" t="str">
        <f t="shared" si="23"/>
        <v>"广西阳工"</v>
      </c>
      <c r="Q277" s="27" t="str">
        <f t="shared" si="24"/>
        <v>"桂林国际"、"南宁银杉"、"金龙羽品"、"广西阳工"</v>
      </c>
      <c r="R277" s="2" t="s">
        <v>1096</v>
      </c>
    </row>
    <row r="278" ht="24" spans="1:18">
      <c r="A278" s="11" t="s">
        <v>1445</v>
      </c>
      <c r="B278" s="12" t="s">
        <v>1446</v>
      </c>
      <c r="C278" s="16" t="s">
        <v>58</v>
      </c>
      <c r="D278" s="14">
        <v>1</v>
      </c>
      <c r="E278" s="22">
        <v>5.27</v>
      </c>
      <c r="F278" s="10" t="s">
        <v>1091</v>
      </c>
      <c r="G278" s="2" t="s">
        <v>1092</v>
      </c>
      <c r="H278" s="2" t="s">
        <v>1093</v>
      </c>
      <c r="I278" s="2" t="s">
        <v>1094</v>
      </c>
      <c r="J278" s="2" t="s">
        <v>1095</v>
      </c>
      <c r="L278" s="27" t="str">
        <f t="shared" si="20"/>
        <v>"桂林国际"</v>
      </c>
      <c r="M278" s="27" t="str">
        <f t="shared" si="21"/>
        <v>"南宁银杉"</v>
      </c>
      <c r="N278" s="27" t="str">
        <f t="shared" si="22"/>
        <v>"金龙羽品"</v>
      </c>
      <c r="O278" s="27" t="str">
        <f t="shared" si="23"/>
        <v>"广西阳工"</v>
      </c>
      <c r="Q278" s="27" t="str">
        <f t="shared" si="24"/>
        <v>"桂林国际"、"南宁银杉"、"金龙羽品"、"广西阳工"</v>
      </c>
      <c r="R278" s="2" t="s">
        <v>1096</v>
      </c>
    </row>
    <row r="279" ht="24" spans="1:18">
      <c r="A279" s="11" t="s">
        <v>1447</v>
      </c>
      <c r="B279" s="12" t="s">
        <v>1448</v>
      </c>
      <c r="C279" s="16" t="s">
        <v>58</v>
      </c>
      <c r="D279" s="14">
        <v>1</v>
      </c>
      <c r="E279" s="22">
        <v>3.84666666666667</v>
      </c>
      <c r="F279" s="10" t="s">
        <v>1091</v>
      </c>
      <c r="G279" s="2" t="s">
        <v>1092</v>
      </c>
      <c r="H279" s="2" t="s">
        <v>1093</v>
      </c>
      <c r="I279" s="2" t="s">
        <v>1094</v>
      </c>
      <c r="J279" s="2" t="s">
        <v>1095</v>
      </c>
      <c r="L279" s="27" t="str">
        <f t="shared" si="20"/>
        <v>"桂林国际"</v>
      </c>
      <c r="M279" s="27" t="str">
        <f t="shared" si="21"/>
        <v>"南宁银杉"</v>
      </c>
      <c r="N279" s="27" t="str">
        <f t="shared" si="22"/>
        <v>"金龙羽品"</v>
      </c>
      <c r="O279" s="27" t="str">
        <f t="shared" si="23"/>
        <v>"广西阳工"</v>
      </c>
      <c r="Q279" s="27" t="str">
        <f t="shared" si="24"/>
        <v>"桂林国际"、"南宁银杉"、"金龙羽品"、"广西阳工"</v>
      </c>
      <c r="R279" s="2" t="s">
        <v>1096</v>
      </c>
    </row>
    <row r="280" ht="24" spans="1:18">
      <c r="A280" s="11" t="s">
        <v>1449</v>
      </c>
      <c r="B280" s="12" t="s">
        <v>1450</v>
      </c>
      <c r="C280" s="16" t="s">
        <v>58</v>
      </c>
      <c r="D280" s="14">
        <v>1</v>
      </c>
      <c r="E280" s="22">
        <v>5.25333333333333</v>
      </c>
      <c r="F280" s="10" t="s">
        <v>1091</v>
      </c>
      <c r="G280" s="2" t="s">
        <v>1092</v>
      </c>
      <c r="H280" s="2" t="s">
        <v>1093</v>
      </c>
      <c r="I280" s="2" t="s">
        <v>1094</v>
      </c>
      <c r="J280" s="2" t="s">
        <v>1095</v>
      </c>
      <c r="L280" s="27" t="str">
        <f t="shared" si="20"/>
        <v>"桂林国际"</v>
      </c>
      <c r="M280" s="27" t="str">
        <f t="shared" si="21"/>
        <v>"南宁银杉"</v>
      </c>
      <c r="N280" s="27" t="str">
        <f t="shared" si="22"/>
        <v>"金龙羽品"</v>
      </c>
      <c r="O280" s="27" t="str">
        <f t="shared" si="23"/>
        <v>"广西阳工"</v>
      </c>
      <c r="Q280" s="27" t="str">
        <f t="shared" si="24"/>
        <v>"桂林国际"、"南宁银杉"、"金龙羽品"、"广西阳工"</v>
      </c>
      <c r="R280" s="2" t="s">
        <v>1096</v>
      </c>
    </row>
    <row r="281" ht="24" spans="1:18">
      <c r="A281" s="11" t="s">
        <v>1451</v>
      </c>
      <c r="B281" s="12" t="s">
        <v>1452</v>
      </c>
      <c r="C281" s="16" t="s">
        <v>58</v>
      </c>
      <c r="D281" s="14">
        <v>1</v>
      </c>
      <c r="E281" s="22">
        <v>8.73333333333333</v>
      </c>
      <c r="F281" s="10" t="s">
        <v>1091</v>
      </c>
      <c r="G281" s="2" t="s">
        <v>1092</v>
      </c>
      <c r="H281" s="2" t="s">
        <v>1093</v>
      </c>
      <c r="I281" s="2" t="s">
        <v>1094</v>
      </c>
      <c r="J281" s="2" t="s">
        <v>1095</v>
      </c>
      <c r="L281" s="27" t="str">
        <f t="shared" si="20"/>
        <v>"桂林国际"</v>
      </c>
      <c r="M281" s="27" t="str">
        <f t="shared" si="21"/>
        <v>"南宁银杉"</v>
      </c>
      <c r="N281" s="27" t="str">
        <f t="shared" si="22"/>
        <v>"金龙羽品"</v>
      </c>
      <c r="O281" s="27" t="str">
        <f t="shared" si="23"/>
        <v>"广西阳工"</v>
      </c>
      <c r="Q281" s="27" t="str">
        <f t="shared" si="24"/>
        <v>"桂林国际"、"南宁银杉"、"金龙羽品"、"广西阳工"</v>
      </c>
      <c r="R281" s="2" t="s">
        <v>1096</v>
      </c>
    </row>
    <row r="282" ht="36" spans="1:18">
      <c r="A282" s="11" t="s">
        <v>1453</v>
      </c>
      <c r="B282" s="12" t="s">
        <v>1454</v>
      </c>
      <c r="C282" s="16" t="s">
        <v>58</v>
      </c>
      <c r="D282" s="14">
        <v>1</v>
      </c>
      <c r="E282" s="22">
        <v>14.0766666666667</v>
      </c>
      <c r="F282" s="10" t="s">
        <v>1091</v>
      </c>
      <c r="G282" s="2" t="s">
        <v>1092</v>
      </c>
      <c r="H282" s="2" t="s">
        <v>1093</v>
      </c>
      <c r="I282" s="2" t="s">
        <v>1094</v>
      </c>
      <c r="J282" s="2" t="s">
        <v>1095</v>
      </c>
      <c r="L282" s="27" t="str">
        <f t="shared" si="20"/>
        <v>"桂林国际"</v>
      </c>
      <c r="M282" s="27" t="str">
        <f t="shared" si="21"/>
        <v>"南宁银杉"</v>
      </c>
      <c r="N282" s="27" t="str">
        <f t="shared" si="22"/>
        <v>"金龙羽品"</v>
      </c>
      <c r="O282" s="27" t="str">
        <f t="shared" si="23"/>
        <v>"广西阳工"</v>
      </c>
      <c r="Q282" s="27" t="str">
        <f t="shared" si="24"/>
        <v>"桂林国际"、"南宁银杉"、"金龙羽品"、"广西阳工"</v>
      </c>
      <c r="R282" s="2" t="s">
        <v>1096</v>
      </c>
    </row>
    <row r="283" ht="36" spans="1:18">
      <c r="A283" s="11" t="s">
        <v>1455</v>
      </c>
      <c r="B283" s="12" t="s">
        <v>1456</v>
      </c>
      <c r="C283" s="16" t="s">
        <v>58</v>
      </c>
      <c r="D283" s="14">
        <v>1</v>
      </c>
      <c r="E283" s="22">
        <v>19.9466666666667</v>
      </c>
      <c r="F283" s="10" t="s">
        <v>1091</v>
      </c>
      <c r="G283" s="2" t="s">
        <v>1092</v>
      </c>
      <c r="H283" s="2" t="s">
        <v>1093</v>
      </c>
      <c r="I283" s="2" t="s">
        <v>1094</v>
      </c>
      <c r="J283" s="2" t="s">
        <v>1095</v>
      </c>
      <c r="L283" s="27" t="str">
        <f t="shared" si="20"/>
        <v>"桂林国际"</v>
      </c>
      <c r="M283" s="27" t="str">
        <f t="shared" si="21"/>
        <v>"南宁银杉"</v>
      </c>
      <c r="N283" s="27" t="str">
        <f t="shared" si="22"/>
        <v>"金龙羽品"</v>
      </c>
      <c r="O283" s="27" t="str">
        <f t="shared" si="23"/>
        <v>"广西阳工"</v>
      </c>
      <c r="Q283" s="27" t="str">
        <f t="shared" si="24"/>
        <v>"桂林国际"、"南宁银杉"、"金龙羽品"、"广西阳工"</v>
      </c>
      <c r="R283" s="2" t="s">
        <v>1096</v>
      </c>
    </row>
    <row r="284" ht="36" spans="1:18">
      <c r="A284" s="11" t="s">
        <v>1457</v>
      </c>
      <c r="B284" s="12" t="s">
        <v>1458</v>
      </c>
      <c r="C284" s="16" t="s">
        <v>58</v>
      </c>
      <c r="D284" s="14">
        <v>1</v>
      </c>
      <c r="E284" s="22">
        <v>30.51</v>
      </c>
      <c r="F284" s="10" t="s">
        <v>1091</v>
      </c>
      <c r="G284" s="2" t="s">
        <v>1092</v>
      </c>
      <c r="H284" s="2" t="s">
        <v>1093</v>
      </c>
      <c r="I284" s="2" t="s">
        <v>1094</v>
      </c>
      <c r="J284" s="2" t="s">
        <v>1095</v>
      </c>
      <c r="L284" s="27" t="str">
        <f t="shared" si="20"/>
        <v>"桂林国际"</v>
      </c>
      <c r="M284" s="27" t="str">
        <f t="shared" si="21"/>
        <v>"南宁银杉"</v>
      </c>
      <c r="N284" s="27" t="str">
        <f t="shared" si="22"/>
        <v>"金龙羽品"</v>
      </c>
      <c r="O284" s="27" t="str">
        <f t="shared" si="23"/>
        <v>"广西阳工"</v>
      </c>
      <c r="Q284" s="27" t="str">
        <f t="shared" si="24"/>
        <v>"桂林国际"、"南宁银杉"、"金龙羽品"、"广西阳工"</v>
      </c>
      <c r="R284" s="2" t="s">
        <v>1096</v>
      </c>
    </row>
    <row r="285" ht="36" spans="1:18">
      <c r="A285" s="11" t="s">
        <v>1459</v>
      </c>
      <c r="B285" s="12" t="s">
        <v>1460</v>
      </c>
      <c r="C285" s="16" t="s">
        <v>58</v>
      </c>
      <c r="D285" s="14">
        <v>1</v>
      </c>
      <c r="E285" s="22">
        <v>42.2266666666667</v>
      </c>
      <c r="F285" s="10" t="s">
        <v>1091</v>
      </c>
      <c r="G285" s="2" t="s">
        <v>1092</v>
      </c>
      <c r="H285" s="2" t="s">
        <v>1093</v>
      </c>
      <c r="I285" s="2" t="s">
        <v>1094</v>
      </c>
      <c r="J285" s="2" t="s">
        <v>1095</v>
      </c>
      <c r="L285" s="27" t="str">
        <f t="shared" si="20"/>
        <v>"桂林国际"</v>
      </c>
      <c r="M285" s="27" t="str">
        <f t="shared" si="21"/>
        <v>"南宁银杉"</v>
      </c>
      <c r="N285" s="27" t="str">
        <f t="shared" si="22"/>
        <v>"金龙羽品"</v>
      </c>
      <c r="O285" s="27" t="str">
        <f t="shared" si="23"/>
        <v>"广西阳工"</v>
      </c>
      <c r="Q285" s="27" t="str">
        <f t="shared" si="24"/>
        <v>"桂林国际"、"南宁银杉"、"金龙羽品"、"广西阳工"</v>
      </c>
      <c r="R285" s="2" t="s">
        <v>1096</v>
      </c>
    </row>
    <row r="286" ht="36" spans="1:18">
      <c r="A286" s="11" t="s">
        <v>1461</v>
      </c>
      <c r="B286" s="12" t="s">
        <v>1462</v>
      </c>
      <c r="C286" s="16" t="s">
        <v>58</v>
      </c>
      <c r="D286" s="14">
        <v>1</v>
      </c>
      <c r="E286" s="22">
        <v>58.0466666666667</v>
      </c>
      <c r="F286" s="10" t="s">
        <v>1091</v>
      </c>
      <c r="G286" s="2" t="s">
        <v>1092</v>
      </c>
      <c r="H286" s="2" t="s">
        <v>1093</v>
      </c>
      <c r="I286" s="2" t="s">
        <v>1094</v>
      </c>
      <c r="J286" s="2" t="s">
        <v>1095</v>
      </c>
      <c r="L286" s="27" t="str">
        <f t="shared" si="20"/>
        <v>"桂林国际"</v>
      </c>
      <c r="M286" s="27" t="str">
        <f t="shared" si="21"/>
        <v>"南宁银杉"</v>
      </c>
      <c r="N286" s="27" t="str">
        <f t="shared" si="22"/>
        <v>"金龙羽品"</v>
      </c>
      <c r="O286" s="27" t="str">
        <f t="shared" si="23"/>
        <v>"广西阳工"</v>
      </c>
      <c r="Q286" s="27" t="str">
        <f t="shared" si="24"/>
        <v>"桂林国际"、"南宁银杉"、"金龙羽品"、"广西阳工"</v>
      </c>
      <c r="R286" s="2" t="s">
        <v>1096</v>
      </c>
    </row>
    <row r="287" ht="36" spans="1:18">
      <c r="A287" s="11" t="s">
        <v>1463</v>
      </c>
      <c r="B287" s="12" t="s">
        <v>1464</v>
      </c>
      <c r="C287" s="16" t="s">
        <v>58</v>
      </c>
      <c r="D287" s="14">
        <v>1</v>
      </c>
      <c r="E287" s="22">
        <v>82.9933333333333</v>
      </c>
      <c r="F287" s="10" t="s">
        <v>1091</v>
      </c>
      <c r="G287" s="2" t="s">
        <v>1092</v>
      </c>
      <c r="H287" s="2" t="s">
        <v>1093</v>
      </c>
      <c r="I287" s="2" t="s">
        <v>1094</v>
      </c>
      <c r="J287" s="2" t="s">
        <v>1095</v>
      </c>
      <c r="L287" s="27" t="str">
        <f t="shared" si="20"/>
        <v>"桂林国际"</v>
      </c>
      <c r="M287" s="27" t="str">
        <f t="shared" si="21"/>
        <v>"南宁银杉"</v>
      </c>
      <c r="N287" s="27" t="str">
        <f t="shared" si="22"/>
        <v>"金龙羽品"</v>
      </c>
      <c r="O287" s="27" t="str">
        <f t="shared" si="23"/>
        <v>"广西阳工"</v>
      </c>
      <c r="Q287" s="27" t="str">
        <f t="shared" si="24"/>
        <v>"桂林国际"、"南宁银杉"、"金龙羽品"、"广西阳工"</v>
      </c>
      <c r="R287" s="2" t="s">
        <v>1096</v>
      </c>
    </row>
    <row r="288" ht="36" spans="1:18">
      <c r="A288" s="11" t="s">
        <v>1465</v>
      </c>
      <c r="B288" s="12" t="s">
        <v>1466</v>
      </c>
      <c r="C288" s="16" t="s">
        <v>58</v>
      </c>
      <c r="D288" s="14">
        <v>1</v>
      </c>
      <c r="E288" s="22">
        <v>114.17</v>
      </c>
      <c r="F288" s="10" t="s">
        <v>1091</v>
      </c>
      <c r="G288" s="2" t="s">
        <v>1092</v>
      </c>
      <c r="H288" s="2" t="s">
        <v>1093</v>
      </c>
      <c r="I288" s="2" t="s">
        <v>1094</v>
      </c>
      <c r="J288" s="2" t="s">
        <v>1095</v>
      </c>
      <c r="L288" s="27" t="str">
        <f t="shared" si="20"/>
        <v>"桂林国际"</v>
      </c>
      <c r="M288" s="27" t="str">
        <f t="shared" si="21"/>
        <v>"南宁银杉"</v>
      </c>
      <c r="N288" s="27" t="str">
        <f t="shared" si="22"/>
        <v>"金龙羽品"</v>
      </c>
      <c r="O288" s="27" t="str">
        <f t="shared" si="23"/>
        <v>"广西阳工"</v>
      </c>
      <c r="Q288" s="27" t="str">
        <f t="shared" si="24"/>
        <v>"桂林国际"、"南宁银杉"、"金龙羽品"、"广西阳工"</v>
      </c>
      <c r="R288" s="2" t="s">
        <v>1096</v>
      </c>
    </row>
    <row r="289" ht="36" spans="1:18">
      <c r="A289" s="11" t="s">
        <v>1467</v>
      </c>
      <c r="B289" s="12" t="s">
        <v>1468</v>
      </c>
      <c r="C289" s="16" t="s">
        <v>58</v>
      </c>
      <c r="D289" s="14">
        <v>1</v>
      </c>
      <c r="E289" s="22">
        <v>143.076666666667</v>
      </c>
      <c r="F289" s="10" t="s">
        <v>1091</v>
      </c>
      <c r="G289" s="2" t="s">
        <v>1092</v>
      </c>
      <c r="H289" s="2" t="s">
        <v>1093</v>
      </c>
      <c r="I289" s="2" t="s">
        <v>1094</v>
      </c>
      <c r="J289" s="2" t="s">
        <v>1095</v>
      </c>
      <c r="L289" s="27" t="str">
        <f t="shared" si="20"/>
        <v>"桂林国际"</v>
      </c>
      <c r="M289" s="27" t="str">
        <f t="shared" si="21"/>
        <v>"南宁银杉"</v>
      </c>
      <c r="N289" s="27" t="str">
        <f t="shared" si="22"/>
        <v>"金龙羽品"</v>
      </c>
      <c r="O289" s="27" t="str">
        <f t="shared" si="23"/>
        <v>"广西阳工"</v>
      </c>
      <c r="Q289" s="27" t="str">
        <f t="shared" si="24"/>
        <v>"桂林国际"、"南宁银杉"、"金龙羽品"、"广西阳工"</v>
      </c>
      <c r="R289" s="2" t="s">
        <v>1096</v>
      </c>
    </row>
    <row r="290" ht="36" spans="1:18">
      <c r="A290" s="11" t="s">
        <v>1469</v>
      </c>
      <c r="B290" s="12" t="s">
        <v>1470</v>
      </c>
      <c r="C290" s="16" t="s">
        <v>58</v>
      </c>
      <c r="D290" s="14">
        <v>1</v>
      </c>
      <c r="E290" s="22">
        <v>180.516666666667</v>
      </c>
      <c r="F290" s="10" t="s">
        <v>1091</v>
      </c>
      <c r="G290" s="2" t="s">
        <v>1092</v>
      </c>
      <c r="H290" s="2" t="s">
        <v>1093</v>
      </c>
      <c r="I290" s="2" t="s">
        <v>1094</v>
      </c>
      <c r="J290" s="2" t="s">
        <v>1095</v>
      </c>
      <c r="L290" s="27" t="str">
        <f t="shared" si="20"/>
        <v>"桂林国际"</v>
      </c>
      <c r="M290" s="27" t="str">
        <f t="shared" si="21"/>
        <v>"南宁银杉"</v>
      </c>
      <c r="N290" s="27" t="str">
        <f t="shared" si="22"/>
        <v>"金龙羽品"</v>
      </c>
      <c r="O290" s="27" t="str">
        <f t="shared" si="23"/>
        <v>"广西阳工"</v>
      </c>
      <c r="Q290" s="27" t="str">
        <f t="shared" si="24"/>
        <v>"桂林国际"、"南宁银杉"、"金龙羽品"、"广西阳工"</v>
      </c>
      <c r="R290" s="2" t="s">
        <v>1096</v>
      </c>
    </row>
    <row r="291" ht="36" spans="1:18">
      <c r="A291" s="11" t="s">
        <v>1471</v>
      </c>
      <c r="B291" s="12" t="s">
        <v>1472</v>
      </c>
      <c r="C291" s="16" t="s">
        <v>58</v>
      </c>
      <c r="D291" s="14">
        <v>1</v>
      </c>
      <c r="E291" s="22">
        <v>3.8</v>
      </c>
      <c r="F291" s="10" t="s">
        <v>1091</v>
      </c>
      <c r="G291" s="2" t="s">
        <v>1092</v>
      </c>
      <c r="H291" s="2" t="s">
        <v>1093</v>
      </c>
      <c r="I291" s="2" t="s">
        <v>1094</v>
      </c>
      <c r="J291" s="2" t="s">
        <v>1095</v>
      </c>
      <c r="L291" s="27" t="str">
        <f t="shared" si="20"/>
        <v>"桂林国际"</v>
      </c>
      <c r="M291" s="27" t="str">
        <f t="shared" si="21"/>
        <v>"南宁银杉"</v>
      </c>
      <c r="N291" s="27" t="str">
        <f t="shared" si="22"/>
        <v>"金龙羽品"</v>
      </c>
      <c r="O291" s="27" t="str">
        <f t="shared" si="23"/>
        <v>"广西阳工"</v>
      </c>
      <c r="Q291" s="27" t="str">
        <f t="shared" si="24"/>
        <v>"桂林国际"、"南宁银杉"、"金龙羽品"、"广西阳工"</v>
      </c>
      <c r="R291" s="2" t="s">
        <v>1096</v>
      </c>
    </row>
    <row r="292" ht="36" spans="1:18">
      <c r="A292" s="11" t="s">
        <v>1473</v>
      </c>
      <c r="B292" s="12" t="s">
        <v>1474</v>
      </c>
      <c r="C292" s="16" t="s">
        <v>58</v>
      </c>
      <c r="D292" s="14">
        <v>1</v>
      </c>
      <c r="E292" s="22">
        <v>5.27666666666667</v>
      </c>
      <c r="F292" s="10" t="s">
        <v>1091</v>
      </c>
      <c r="G292" s="2" t="s">
        <v>1092</v>
      </c>
      <c r="H292" s="2" t="s">
        <v>1093</v>
      </c>
      <c r="I292" s="2" t="s">
        <v>1094</v>
      </c>
      <c r="J292" s="2" t="s">
        <v>1095</v>
      </c>
      <c r="L292" s="27" t="str">
        <f t="shared" si="20"/>
        <v>"桂林国际"</v>
      </c>
      <c r="M292" s="27" t="str">
        <f t="shared" si="21"/>
        <v>"南宁银杉"</v>
      </c>
      <c r="N292" s="27" t="str">
        <f t="shared" si="22"/>
        <v>"金龙羽品"</v>
      </c>
      <c r="O292" s="27" t="str">
        <f t="shared" si="23"/>
        <v>"广西阳工"</v>
      </c>
      <c r="Q292" s="27" t="str">
        <f t="shared" si="24"/>
        <v>"桂林国际"、"南宁银杉"、"金龙羽品"、"广西阳工"</v>
      </c>
      <c r="R292" s="2" t="s">
        <v>1096</v>
      </c>
    </row>
    <row r="293" ht="36" spans="1:18">
      <c r="A293" s="11" t="s">
        <v>1475</v>
      </c>
      <c r="B293" s="12" t="s">
        <v>1476</v>
      </c>
      <c r="C293" s="16" t="s">
        <v>58</v>
      </c>
      <c r="D293" s="14">
        <v>1</v>
      </c>
      <c r="E293" s="22">
        <v>3.78666666666667</v>
      </c>
      <c r="F293" s="10" t="s">
        <v>1091</v>
      </c>
      <c r="G293" s="2" t="s">
        <v>1092</v>
      </c>
      <c r="H293" s="2" t="s">
        <v>1093</v>
      </c>
      <c r="I293" s="2" t="s">
        <v>1094</v>
      </c>
      <c r="J293" s="2" t="s">
        <v>1095</v>
      </c>
      <c r="L293" s="27" t="str">
        <f t="shared" si="20"/>
        <v>"桂林国际"</v>
      </c>
      <c r="M293" s="27" t="str">
        <f t="shared" si="21"/>
        <v>"南宁银杉"</v>
      </c>
      <c r="N293" s="27" t="str">
        <f t="shared" si="22"/>
        <v>"金龙羽品"</v>
      </c>
      <c r="O293" s="27" t="str">
        <f t="shared" si="23"/>
        <v>"广西阳工"</v>
      </c>
      <c r="Q293" s="27" t="str">
        <f t="shared" si="24"/>
        <v>"桂林国际"、"南宁银杉"、"金龙羽品"、"广西阳工"</v>
      </c>
      <c r="R293" s="2" t="s">
        <v>1096</v>
      </c>
    </row>
    <row r="294" ht="24" spans="1:18">
      <c r="A294" s="11" t="s">
        <v>1477</v>
      </c>
      <c r="B294" s="12" t="s">
        <v>1478</v>
      </c>
      <c r="C294" s="16" t="s">
        <v>58</v>
      </c>
      <c r="D294" s="14">
        <v>1</v>
      </c>
      <c r="E294" s="22">
        <v>5.20666666666667</v>
      </c>
      <c r="F294" s="10" t="s">
        <v>1091</v>
      </c>
      <c r="G294" s="2" t="s">
        <v>1092</v>
      </c>
      <c r="H294" s="2" t="s">
        <v>1093</v>
      </c>
      <c r="I294" s="2" t="s">
        <v>1094</v>
      </c>
      <c r="J294" s="2" t="s">
        <v>1095</v>
      </c>
      <c r="L294" s="27" t="str">
        <f t="shared" si="20"/>
        <v>"桂林国际"</v>
      </c>
      <c r="M294" s="27" t="str">
        <f t="shared" si="21"/>
        <v>"南宁银杉"</v>
      </c>
      <c r="N294" s="27" t="str">
        <f t="shared" si="22"/>
        <v>"金龙羽品"</v>
      </c>
      <c r="O294" s="27" t="str">
        <f t="shared" si="23"/>
        <v>"广西阳工"</v>
      </c>
      <c r="Q294" s="27" t="str">
        <f t="shared" si="24"/>
        <v>"桂林国际"、"南宁银杉"、"金龙羽品"、"广西阳工"</v>
      </c>
      <c r="R294" s="2" t="s">
        <v>1096</v>
      </c>
    </row>
    <row r="295" ht="24" spans="1:18">
      <c r="A295" s="11" t="s">
        <v>1479</v>
      </c>
      <c r="B295" s="12" t="s">
        <v>1480</v>
      </c>
      <c r="C295" s="16" t="s">
        <v>58</v>
      </c>
      <c r="D295" s="14">
        <v>1</v>
      </c>
      <c r="E295" s="22">
        <v>13.39</v>
      </c>
      <c r="F295" s="10" t="s">
        <v>1091</v>
      </c>
      <c r="G295" s="2" t="s">
        <v>1092</v>
      </c>
      <c r="H295" s="2" t="s">
        <v>1093</v>
      </c>
      <c r="I295" s="2" t="s">
        <v>1094</v>
      </c>
      <c r="J295" s="2" t="s">
        <v>1095</v>
      </c>
      <c r="L295" s="27" t="str">
        <f t="shared" si="20"/>
        <v>"桂林国际"</v>
      </c>
      <c r="M295" s="27" t="str">
        <f t="shared" si="21"/>
        <v>"南宁银杉"</v>
      </c>
      <c r="N295" s="27" t="str">
        <f t="shared" si="22"/>
        <v>"金龙羽品"</v>
      </c>
      <c r="O295" s="27" t="str">
        <f t="shared" si="23"/>
        <v>"广西阳工"</v>
      </c>
      <c r="Q295" s="27" t="str">
        <f t="shared" si="24"/>
        <v>"桂林国际"、"南宁银杉"、"金龙羽品"、"广西阳工"</v>
      </c>
      <c r="R295" s="2" t="s">
        <v>1096</v>
      </c>
    </row>
    <row r="296" ht="24" spans="1:18">
      <c r="A296" s="11" t="s">
        <v>1481</v>
      </c>
      <c r="B296" s="12" t="s">
        <v>1482</v>
      </c>
      <c r="C296" s="16" t="s">
        <v>58</v>
      </c>
      <c r="D296" s="14">
        <v>1</v>
      </c>
      <c r="E296" s="22">
        <v>16.2433333333333</v>
      </c>
      <c r="F296" s="10" t="s">
        <v>1091</v>
      </c>
      <c r="G296" s="2" t="s">
        <v>1092</v>
      </c>
      <c r="H296" s="2" t="s">
        <v>1093</v>
      </c>
      <c r="I296" s="2" t="s">
        <v>1094</v>
      </c>
      <c r="J296" s="2" t="s">
        <v>1095</v>
      </c>
      <c r="L296" s="27" t="str">
        <f t="shared" si="20"/>
        <v>"桂林国际"</v>
      </c>
      <c r="M296" s="27" t="str">
        <f t="shared" si="21"/>
        <v>"南宁银杉"</v>
      </c>
      <c r="N296" s="27" t="str">
        <f t="shared" si="22"/>
        <v>"金龙羽品"</v>
      </c>
      <c r="O296" s="27" t="str">
        <f t="shared" si="23"/>
        <v>"广西阳工"</v>
      </c>
      <c r="Q296" s="27" t="str">
        <f t="shared" si="24"/>
        <v>"桂林国际"、"南宁银杉"、"金龙羽品"、"广西阳工"</v>
      </c>
      <c r="R296" s="2" t="s">
        <v>1096</v>
      </c>
    </row>
    <row r="297" ht="24" spans="1:18">
      <c r="A297" s="11" t="s">
        <v>1483</v>
      </c>
      <c r="B297" s="12" t="s">
        <v>1484</v>
      </c>
      <c r="C297" s="16" t="s">
        <v>58</v>
      </c>
      <c r="D297" s="14">
        <v>1</v>
      </c>
      <c r="E297" s="22">
        <v>23.69</v>
      </c>
      <c r="F297" s="10" t="s">
        <v>1091</v>
      </c>
      <c r="G297" s="2" t="s">
        <v>1092</v>
      </c>
      <c r="H297" s="2" t="s">
        <v>1093</v>
      </c>
      <c r="I297" s="2" t="s">
        <v>1094</v>
      </c>
      <c r="J297" s="2" t="s">
        <v>1095</v>
      </c>
      <c r="L297" s="27" t="str">
        <f t="shared" si="20"/>
        <v>"桂林国际"</v>
      </c>
      <c r="M297" s="27" t="str">
        <f t="shared" si="21"/>
        <v>"南宁银杉"</v>
      </c>
      <c r="N297" s="27" t="str">
        <f t="shared" si="22"/>
        <v>"金龙羽品"</v>
      </c>
      <c r="O297" s="27" t="str">
        <f t="shared" si="23"/>
        <v>"广西阳工"</v>
      </c>
      <c r="Q297" s="27" t="str">
        <f t="shared" si="24"/>
        <v>"桂林国际"、"南宁银杉"、"金龙羽品"、"广西阳工"</v>
      </c>
      <c r="R297" s="2" t="s">
        <v>1096</v>
      </c>
    </row>
    <row r="298" ht="24" spans="1:18">
      <c r="A298" s="11" t="s">
        <v>1485</v>
      </c>
      <c r="B298" s="12" t="s">
        <v>1486</v>
      </c>
      <c r="C298" s="16" t="s">
        <v>58</v>
      </c>
      <c r="D298" s="14">
        <v>1</v>
      </c>
      <c r="E298" s="22">
        <v>34.5366666666667</v>
      </c>
      <c r="F298" s="10" t="s">
        <v>1091</v>
      </c>
      <c r="G298" s="2" t="s">
        <v>1092</v>
      </c>
      <c r="H298" s="2" t="s">
        <v>1093</v>
      </c>
      <c r="I298" s="2" t="s">
        <v>1094</v>
      </c>
      <c r="J298" s="2" t="s">
        <v>1095</v>
      </c>
      <c r="L298" s="27" t="str">
        <f t="shared" si="20"/>
        <v>"桂林国际"</v>
      </c>
      <c r="M298" s="27" t="str">
        <f t="shared" si="21"/>
        <v>"南宁银杉"</v>
      </c>
      <c r="N298" s="27" t="str">
        <f t="shared" si="22"/>
        <v>"金龙羽品"</v>
      </c>
      <c r="O298" s="27" t="str">
        <f t="shared" si="23"/>
        <v>"广西阳工"</v>
      </c>
      <c r="Q298" s="27" t="str">
        <f t="shared" si="24"/>
        <v>"桂林国际"、"南宁银杉"、"金龙羽品"、"广西阳工"</v>
      </c>
      <c r="R298" s="2" t="s">
        <v>1096</v>
      </c>
    </row>
    <row r="299" ht="24" spans="1:18">
      <c r="A299" s="11" t="s">
        <v>1487</v>
      </c>
      <c r="B299" s="12" t="s">
        <v>1488</v>
      </c>
      <c r="C299" s="16" t="s">
        <v>58</v>
      </c>
      <c r="D299" s="14">
        <v>1</v>
      </c>
      <c r="E299" s="22">
        <v>47.6033333333333</v>
      </c>
      <c r="F299" s="10" t="s">
        <v>1091</v>
      </c>
      <c r="G299" s="2" t="s">
        <v>1092</v>
      </c>
      <c r="H299" s="2" t="s">
        <v>1093</v>
      </c>
      <c r="I299" s="2" t="s">
        <v>1094</v>
      </c>
      <c r="J299" s="2" t="s">
        <v>1095</v>
      </c>
      <c r="L299" s="27" t="str">
        <f t="shared" si="20"/>
        <v>"桂林国际"</v>
      </c>
      <c r="M299" s="27" t="str">
        <f t="shared" si="21"/>
        <v>"南宁银杉"</v>
      </c>
      <c r="N299" s="27" t="str">
        <f t="shared" si="22"/>
        <v>"金龙羽品"</v>
      </c>
      <c r="O299" s="27" t="str">
        <f t="shared" si="23"/>
        <v>"广西阳工"</v>
      </c>
      <c r="Q299" s="27" t="str">
        <f t="shared" si="24"/>
        <v>"桂林国际"、"南宁银杉"、"金龙羽品"、"广西阳工"</v>
      </c>
      <c r="R299" s="2" t="s">
        <v>1096</v>
      </c>
    </row>
    <row r="300" ht="24" spans="1:18">
      <c r="A300" s="11" t="s">
        <v>1489</v>
      </c>
      <c r="B300" s="12" t="s">
        <v>1490</v>
      </c>
      <c r="C300" s="16" t="s">
        <v>58</v>
      </c>
      <c r="D300" s="14">
        <v>1</v>
      </c>
      <c r="E300" s="22">
        <v>66.3666666666667</v>
      </c>
      <c r="F300" s="10" t="s">
        <v>1091</v>
      </c>
      <c r="G300" s="2" t="s">
        <v>1092</v>
      </c>
      <c r="H300" s="2" t="s">
        <v>1093</v>
      </c>
      <c r="I300" s="2" t="s">
        <v>1094</v>
      </c>
      <c r="J300" s="2" t="s">
        <v>1095</v>
      </c>
      <c r="L300" s="27" t="str">
        <f t="shared" si="20"/>
        <v>"桂林国际"</v>
      </c>
      <c r="M300" s="27" t="str">
        <f t="shared" si="21"/>
        <v>"南宁银杉"</v>
      </c>
      <c r="N300" s="27" t="str">
        <f t="shared" si="22"/>
        <v>"金龙羽品"</v>
      </c>
      <c r="O300" s="27" t="str">
        <f t="shared" si="23"/>
        <v>"广西阳工"</v>
      </c>
      <c r="Q300" s="27" t="str">
        <f t="shared" si="24"/>
        <v>"桂林国际"、"南宁银杉"、"金龙羽品"、"广西阳工"</v>
      </c>
      <c r="R300" s="2" t="s">
        <v>1096</v>
      </c>
    </row>
    <row r="301" ht="24" spans="1:18">
      <c r="A301" s="11" t="s">
        <v>1491</v>
      </c>
      <c r="B301" s="12" t="s">
        <v>1492</v>
      </c>
      <c r="C301" s="16" t="s">
        <v>58</v>
      </c>
      <c r="D301" s="14">
        <v>1</v>
      </c>
      <c r="E301" s="22">
        <v>93.8933333333333</v>
      </c>
      <c r="F301" s="10" t="s">
        <v>1091</v>
      </c>
      <c r="G301" s="2" t="s">
        <v>1092</v>
      </c>
      <c r="H301" s="2" t="s">
        <v>1093</v>
      </c>
      <c r="I301" s="2" t="s">
        <v>1094</v>
      </c>
      <c r="J301" s="2" t="s">
        <v>1095</v>
      </c>
      <c r="L301" s="27" t="str">
        <f t="shared" si="20"/>
        <v>"桂林国际"</v>
      </c>
      <c r="M301" s="27" t="str">
        <f t="shared" si="21"/>
        <v>"南宁银杉"</v>
      </c>
      <c r="N301" s="27" t="str">
        <f t="shared" si="22"/>
        <v>"金龙羽品"</v>
      </c>
      <c r="O301" s="27" t="str">
        <f t="shared" si="23"/>
        <v>"广西阳工"</v>
      </c>
      <c r="Q301" s="27" t="str">
        <f t="shared" si="24"/>
        <v>"桂林国际"、"南宁银杉"、"金龙羽品"、"广西阳工"</v>
      </c>
      <c r="R301" s="2" t="s">
        <v>1096</v>
      </c>
    </row>
    <row r="302" ht="24" spans="1:18">
      <c r="A302" s="11" t="s">
        <v>1493</v>
      </c>
      <c r="B302" s="12" t="s">
        <v>1494</v>
      </c>
      <c r="C302" s="16" t="s">
        <v>58</v>
      </c>
      <c r="D302" s="14">
        <v>1</v>
      </c>
      <c r="E302" s="22">
        <v>124.376666666667</v>
      </c>
      <c r="F302" s="10" t="s">
        <v>1091</v>
      </c>
      <c r="G302" s="2" t="s">
        <v>1092</v>
      </c>
      <c r="H302" s="2" t="s">
        <v>1093</v>
      </c>
      <c r="I302" s="2" t="s">
        <v>1094</v>
      </c>
      <c r="J302" s="2" t="s">
        <v>1095</v>
      </c>
      <c r="L302" s="27" t="str">
        <f t="shared" si="20"/>
        <v>"桂林国际"</v>
      </c>
      <c r="M302" s="27" t="str">
        <f t="shared" si="21"/>
        <v>"南宁银杉"</v>
      </c>
      <c r="N302" s="27" t="str">
        <f t="shared" si="22"/>
        <v>"金龙羽品"</v>
      </c>
      <c r="O302" s="27" t="str">
        <f t="shared" si="23"/>
        <v>"广西阳工"</v>
      </c>
      <c r="Q302" s="27" t="str">
        <f t="shared" si="24"/>
        <v>"桂林国际"、"南宁银杉"、"金龙羽品"、"广西阳工"</v>
      </c>
      <c r="R302" s="2" t="s">
        <v>1096</v>
      </c>
    </row>
    <row r="303" ht="24" spans="1:18">
      <c r="A303" s="11" t="s">
        <v>1495</v>
      </c>
      <c r="B303" s="12" t="s">
        <v>1496</v>
      </c>
      <c r="C303" s="16" t="s">
        <v>58</v>
      </c>
      <c r="D303" s="14">
        <v>1</v>
      </c>
      <c r="E303" s="22">
        <v>155.75</v>
      </c>
      <c r="F303" s="10" t="s">
        <v>1091</v>
      </c>
      <c r="G303" s="2" t="s">
        <v>1092</v>
      </c>
      <c r="H303" s="2" t="s">
        <v>1093</v>
      </c>
      <c r="I303" s="2" t="s">
        <v>1094</v>
      </c>
      <c r="J303" s="2" t="s">
        <v>1095</v>
      </c>
      <c r="L303" s="27" t="str">
        <f t="shared" si="20"/>
        <v>"桂林国际"</v>
      </c>
      <c r="M303" s="27" t="str">
        <f t="shared" si="21"/>
        <v>"南宁银杉"</v>
      </c>
      <c r="N303" s="27" t="str">
        <f t="shared" si="22"/>
        <v>"金龙羽品"</v>
      </c>
      <c r="O303" s="27" t="str">
        <f t="shared" si="23"/>
        <v>"广西阳工"</v>
      </c>
      <c r="Q303" s="27" t="str">
        <f t="shared" si="24"/>
        <v>"桂林国际"、"南宁银杉"、"金龙羽品"、"广西阳工"</v>
      </c>
      <c r="R303" s="2" t="s">
        <v>1096</v>
      </c>
    </row>
    <row r="304" ht="24" spans="1:18">
      <c r="A304" s="11" t="s">
        <v>1497</v>
      </c>
      <c r="B304" s="12" t="s">
        <v>1498</v>
      </c>
      <c r="C304" s="16" t="s">
        <v>58</v>
      </c>
      <c r="D304" s="14">
        <v>1</v>
      </c>
      <c r="E304" s="22">
        <v>179.95</v>
      </c>
      <c r="F304" s="10" t="s">
        <v>1091</v>
      </c>
      <c r="G304" s="2" t="s">
        <v>1092</v>
      </c>
      <c r="H304" s="2" t="s">
        <v>1093</v>
      </c>
      <c r="I304" s="2" t="s">
        <v>1094</v>
      </c>
      <c r="J304" s="2" t="s">
        <v>1095</v>
      </c>
      <c r="L304" s="27" t="str">
        <f t="shared" si="20"/>
        <v>"桂林国际"</v>
      </c>
      <c r="M304" s="27" t="str">
        <f t="shared" si="21"/>
        <v>"南宁银杉"</v>
      </c>
      <c r="N304" s="27" t="str">
        <f t="shared" si="22"/>
        <v>"金龙羽品"</v>
      </c>
      <c r="O304" s="27" t="str">
        <f t="shared" si="23"/>
        <v>"广西阳工"</v>
      </c>
      <c r="Q304" s="27" t="str">
        <f t="shared" si="24"/>
        <v>"桂林国际"、"南宁银杉"、"金龙羽品"、"广西阳工"</v>
      </c>
      <c r="R304" s="2" t="s">
        <v>1096</v>
      </c>
    </row>
    <row r="305" ht="24" spans="1:18">
      <c r="A305" s="11" t="s">
        <v>1499</v>
      </c>
      <c r="B305" s="12" t="s">
        <v>1500</v>
      </c>
      <c r="C305" s="16" t="s">
        <v>58</v>
      </c>
      <c r="D305" s="14">
        <v>1</v>
      </c>
      <c r="E305" s="22">
        <v>5.33666666666667</v>
      </c>
      <c r="F305" s="10" t="s">
        <v>1501</v>
      </c>
      <c r="G305" s="2" t="s">
        <v>1502</v>
      </c>
      <c r="H305" s="2" t="s">
        <v>1503</v>
      </c>
      <c r="L305" s="27" t="str">
        <f t="shared" si="20"/>
        <v>"广东联塑"</v>
      </c>
      <c r="M305" s="27" t="str">
        <f t="shared" si="21"/>
        <v>"广东雄塑"</v>
      </c>
      <c r="N305" s="27" t="str">
        <f t="shared" si="22"/>
        <v>"日丰"</v>
      </c>
      <c r="O305" s="27" t="str">
        <f t="shared" si="23"/>
        <v/>
      </c>
      <c r="Q305" s="27" t="str">
        <f t="shared" si="24"/>
        <v>"广东联塑"、"广东雄塑"、"日丰"</v>
      </c>
      <c r="R305" s="2" t="s">
        <v>1504</v>
      </c>
    </row>
    <row r="306" ht="24" spans="1:18">
      <c r="A306" s="11" t="s">
        <v>1505</v>
      </c>
      <c r="B306" s="12" t="s">
        <v>1506</v>
      </c>
      <c r="C306" s="16" t="s">
        <v>58</v>
      </c>
      <c r="D306" s="14">
        <v>1</v>
      </c>
      <c r="E306" s="22">
        <v>6.11666666666667</v>
      </c>
      <c r="F306" s="10" t="s">
        <v>1501</v>
      </c>
      <c r="G306" s="2" t="s">
        <v>1502</v>
      </c>
      <c r="H306" s="2" t="s">
        <v>1503</v>
      </c>
      <c r="L306" s="27" t="str">
        <f t="shared" si="20"/>
        <v>"广东联塑"</v>
      </c>
      <c r="M306" s="27" t="str">
        <f t="shared" si="21"/>
        <v>"广东雄塑"</v>
      </c>
      <c r="N306" s="27" t="str">
        <f t="shared" si="22"/>
        <v>"日丰"</v>
      </c>
      <c r="O306" s="27" t="str">
        <f t="shared" si="23"/>
        <v/>
      </c>
      <c r="Q306" s="27" t="str">
        <f t="shared" si="24"/>
        <v>"广东联塑"、"广东雄塑"、"日丰"</v>
      </c>
      <c r="R306" s="2" t="s">
        <v>1504</v>
      </c>
    </row>
    <row r="307" ht="24" spans="1:18">
      <c r="A307" s="11" t="s">
        <v>1507</v>
      </c>
      <c r="B307" s="12" t="s">
        <v>1508</v>
      </c>
      <c r="C307" s="16" t="s">
        <v>58</v>
      </c>
      <c r="D307" s="14">
        <v>1</v>
      </c>
      <c r="E307" s="22">
        <v>7.60666666666667</v>
      </c>
      <c r="F307" s="10" t="s">
        <v>1501</v>
      </c>
      <c r="G307" s="2" t="s">
        <v>1502</v>
      </c>
      <c r="H307" s="2" t="s">
        <v>1503</v>
      </c>
      <c r="L307" s="27" t="str">
        <f t="shared" si="20"/>
        <v>"广东联塑"</v>
      </c>
      <c r="M307" s="27" t="str">
        <f t="shared" si="21"/>
        <v>"广东雄塑"</v>
      </c>
      <c r="N307" s="27" t="str">
        <f t="shared" si="22"/>
        <v>"日丰"</v>
      </c>
      <c r="O307" s="27" t="str">
        <f t="shared" si="23"/>
        <v/>
      </c>
      <c r="Q307" s="27" t="str">
        <f t="shared" si="24"/>
        <v>"广东联塑"、"广东雄塑"、"日丰"</v>
      </c>
      <c r="R307" s="2" t="s">
        <v>1504</v>
      </c>
    </row>
    <row r="308" ht="24" spans="1:18">
      <c r="A308" s="11" t="s">
        <v>1509</v>
      </c>
      <c r="B308" s="12" t="s">
        <v>1510</v>
      </c>
      <c r="C308" s="16" t="s">
        <v>58</v>
      </c>
      <c r="D308" s="14">
        <v>1</v>
      </c>
      <c r="E308" s="22">
        <v>9.23666666666667</v>
      </c>
      <c r="F308" s="10" t="s">
        <v>1501</v>
      </c>
      <c r="G308" s="2" t="s">
        <v>1502</v>
      </c>
      <c r="H308" s="2" t="s">
        <v>1503</v>
      </c>
      <c r="L308" s="27" t="str">
        <f t="shared" si="20"/>
        <v>"广东联塑"</v>
      </c>
      <c r="M308" s="27" t="str">
        <f t="shared" si="21"/>
        <v>"广东雄塑"</v>
      </c>
      <c r="N308" s="27" t="str">
        <f t="shared" si="22"/>
        <v>"日丰"</v>
      </c>
      <c r="O308" s="27" t="str">
        <f t="shared" si="23"/>
        <v/>
      </c>
      <c r="Q308" s="27" t="str">
        <f t="shared" si="24"/>
        <v>"广东联塑"、"广东雄塑"、"日丰"</v>
      </c>
      <c r="R308" s="2" t="s">
        <v>1504</v>
      </c>
    </row>
    <row r="309" ht="24" spans="1:18">
      <c r="A309" s="11" t="s">
        <v>1511</v>
      </c>
      <c r="B309" s="12" t="s">
        <v>1512</v>
      </c>
      <c r="C309" s="16" t="s">
        <v>58</v>
      </c>
      <c r="D309" s="14">
        <v>1</v>
      </c>
      <c r="E309" s="22">
        <v>10.4133333333333</v>
      </c>
      <c r="F309" s="10" t="s">
        <v>1501</v>
      </c>
      <c r="G309" s="2" t="s">
        <v>1502</v>
      </c>
      <c r="H309" s="2" t="s">
        <v>1503</v>
      </c>
      <c r="L309" s="27" t="str">
        <f t="shared" si="20"/>
        <v>"广东联塑"</v>
      </c>
      <c r="M309" s="27" t="str">
        <f t="shared" si="21"/>
        <v>"广东雄塑"</v>
      </c>
      <c r="N309" s="27" t="str">
        <f t="shared" si="22"/>
        <v>"日丰"</v>
      </c>
      <c r="O309" s="27" t="str">
        <f t="shared" si="23"/>
        <v/>
      </c>
      <c r="Q309" s="27" t="str">
        <f t="shared" si="24"/>
        <v>"广东联塑"、"广东雄塑"、"日丰"</v>
      </c>
      <c r="R309" s="2" t="s">
        <v>1504</v>
      </c>
    </row>
    <row r="310" ht="24" spans="1:18">
      <c r="A310" s="11" t="s">
        <v>1513</v>
      </c>
      <c r="B310" s="12" t="s">
        <v>1514</v>
      </c>
      <c r="C310" s="16" t="s">
        <v>58</v>
      </c>
      <c r="D310" s="14">
        <v>1</v>
      </c>
      <c r="E310" s="22">
        <v>18.7333333333333</v>
      </c>
      <c r="F310" s="10" t="s">
        <v>1501</v>
      </c>
      <c r="G310" s="2" t="s">
        <v>1502</v>
      </c>
      <c r="H310" s="2" t="s">
        <v>1503</v>
      </c>
      <c r="L310" s="27" t="str">
        <f t="shared" si="20"/>
        <v>"广东联塑"</v>
      </c>
      <c r="M310" s="27" t="str">
        <f t="shared" si="21"/>
        <v>"广东雄塑"</v>
      </c>
      <c r="N310" s="27" t="str">
        <f t="shared" si="22"/>
        <v>"日丰"</v>
      </c>
      <c r="O310" s="27" t="str">
        <f t="shared" si="23"/>
        <v/>
      </c>
      <c r="Q310" s="27" t="str">
        <f t="shared" si="24"/>
        <v>"广东联塑"、"广东雄塑"、"日丰"</v>
      </c>
      <c r="R310" s="2" t="s">
        <v>1504</v>
      </c>
    </row>
    <row r="311" ht="24" spans="1:18">
      <c r="A311" s="11" t="s">
        <v>1515</v>
      </c>
      <c r="B311" s="12" t="s">
        <v>1516</v>
      </c>
      <c r="C311" s="16" t="s">
        <v>58</v>
      </c>
      <c r="D311" s="14">
        <v>1</v>
      </c>
      <c r="E311" s="22">
        <v>26.1166666666667</v>
      </c>
      <c r="F311" s="10" t="s">
        <v>1501</v>
      </c>
      <c r="G311" s="2" t="s">
        <v>1502</v>
      </c>
      <c r="H311" s="2" t="s">
        <v>1503</v>
      </c>
      <c r="L311" s="27" t="str">
        <f t="shared" si="20"/>
        <v>"广东联塑"</v>
      </c>
      <c r="M311" s="27" t="str">
        <f t="shared" si="21"/>
        <v>"广东雄塑"</v>
      </c>
      <c r="N311" s="27" t="str">
        <f t="shared" si="22"/>
        <v>"日丰"</v>
      </c>
      <c r="O311" s="27" t="str">
        <f t="shared" si="23"/>
        <v/>
      </c>
      <c r="Q311" s="27" t="str">
        <f t="shared" si="24"/>
        <v>"广东联塑"、"广东雄塑"、"日丰"</v>
      </c>
      <c r="R311" s="2" t="s">
        <v>1504</v>
      </c>
    </row>
    <row r="312" ht="24" spans="1:18">
      <c r="A312" s="11" t="s">
        <v>1517</v>
      </c>
      <c r="B312" s="12" t="s">
        <v>1518</v>
      </c>
      <c r="C312" s="16" t="s">
        <v>58</v>
      </c>
      <c r="D312" s="14">
        <v>1</v>
      </c>
      <c r="E312" s="22">
        <v>7.89666666666667</v>
      </c>
      <c r="F312" s="10" t="s">
        <v>1501</v>
      </c>
      <c r="G312" s="2" t="s">
        <v>1502</v>
      </c>
      <c r="H312" s="2" t="s">
        <v>1503</v>
      </c>
      <c r="L312" s="27" t="str">
        <f t="shared" si="20"/>
        <v>"广东联塑"</v>
      </c>
      <c r="M312" s="27" t="str">
        <f t="shared" si="21"/>
        <v>"广东雄塑"</v>
      </c>
      <c r="N312" s="27" t="str">
        <f t="shared" si="22"/>
        <v>"日丰"</v>
      </c>
      <c r="O312" s="27" t="str">
        <f t="shared" si="23"/>
        <v/>
      </c>
      <c r="Q312" s="27" t="str">
        <f t="shared" si="24"/>
        <v>"广东联塑"、"广东雄塑"、"日丰"</v>
      </c>
      <c r="R312" s="2" t="s">
        <v>1504</v>
      </c>
    </row>
    <row r="313" ht="24" spans="1:18">
      <c r="A313" s="11" t="s">
        <v>1519</v>
      </c>
      <c r="B313" s="12" t="s">
        <v>1520</v>
      </c>
      <c r="C313" s="16" t="s">
        <v>58</v>
      </c>
      <c r="D313" s="14">
        <v>1</v>
      </c>
      <c r="E313" s="22">
        <v>9.34333333333333</v>
      </c>
      <c r="F313" s="10" t="s">
        <v>1501</v>
      </c>
      <c r="G313" s="2" t="s">
        <v>1502</v>
      </c>
      <c r="H313" s="2" t="s">
        <v>1503</v>
      </c>
      <c r="L313" s="27" t="str">
        <f t="shared" si="20"/>
        <v>"广东联塑"</v>
      </c>
      <c r="M313" s="27" t="str">
        <f t="shared" si="21"/>
        <v>"广东雄塑"</v>
      </c>
      <c r="N313" s="27" t="str">
        <f t="shared" si="22"/>
        <v>"日丰"</v>
      </c>
      <c r="O313" s="27" t="str">
        <f t="shared" si="23"/>
        <v/>
      </c>
      <c r="Q313" s="27" t="str">
        <f t="shared" si="24"/>
        <v>"广东联塑"、"广东雄塑"、"日丰"</v>
      </c>
      <c r="R313" s="2" t="s">
        <v>1504</v>
      </c>
    </row>
    <row r="314" ht="24" spans="1:18">
      <c r="A314" s="11" t="s">
        <v>1521</v>
      </c>
      <c r="B314" s="12" t="s">
        <v>1522</v>
      </c>
      <c r="C314" s="16" t="s">
        <v>58</v>
      </c>
      <c r="D314" s="14">
        <v>1</v>
      </c>
      <c r="E314" s="22">
        <v>8.75</v>
      </c>
      <c r="F314" s="10" t="s">
        <v>1501</v>
      </c>
      <c r="G314" s="2" t="s">
        <v>1502</v>
      </c>
      <c r="H314" s="2" t="s">
        <v>1503</v>
      </c>
      <c r="L314" s="27" t="str">
        <f t="shared" si="20"/>
        <v>"广东联塑"</v>
      </c>
      <c r="M314" s="27" t="str">
        <f t="shared" si="21"/>
        <v>"广东雄塑"</v>
      </c>
      <c r="N314" s="27" t="str">
        <f t="shared" si="22"/>
        <v>"日丰"</v>
      </c>
      <c r="O314" s="27" t="str">
        <f t="shared" si="23"/>
        <v/>
      </c>
      <c r="Q314" s="27" t="str">
        <f t="shared" si="24"/>
        <v>"广东联塑"、"广东雄塑"、"日丰"</v>
      </c>
      <c r="R314" s="2" t="s">
        <v>1504</v>
      </c>
    </row>
    <row r="315" ht="24" spans="1:18">
      <c r="A315" s="11" t="s">
        <v>1523</v>
      </c>
      <c r="B315" s="12" t="s">
        <v>1524</v>
      </c>
      <c r="C315" s="16" t="s">
        <v>58</v>
      </c>
      <c r="D315" s="14">
        <v>1</v>
      </c>
      <c r="E315" s="22">
        <v>11.4366666666667</v>
      </c>
      <c r="F315" s="10" t="s">
        <v>1501</v>
      </c>
      <c r="G315" s="2" t="s">
        <v>1502</v>
      </c>
      <c r="H315" s="2" t="s">
        <v>1503</v>
      </c>
      <c r="L315" s="27" t="str">
        <f t="shared" si="20"/>
        <v>"广东联塑"</v>
      </c>
      <c r="M315" s="27" t="str">
        <f t="shared" si="21"/>
        <v>"广东雄塑"</v>
      </c>
      <c r="N315" s="27" t="str">
        <f t="shared" si="22"/>
        <v>"日丰"</v>
      </c>
      <c r="O315" s="27" t="str">
        <f t="shared" si="23"/>
        <v/>
      </c>
      <c r="Q315" s="27" t="str">
        <f t="shared" si="24"/>
        <v>"广东联塑"、"广东雄塑"、"日丰"</v>
      </c>
      <c r="R315" s="2" t="s">
        <v>1504</v>
      </c>
    </row>
    <row r="316" ht="24" spans="1:18">
      <c r="A316" s="11" t="s">
        <v>1525</v>
      </c>
      <c r="B316" s="12" t="s">
        <v>1526</v>
      </c>
      <c r="C316" s="16" t="s">
        <v>58</v>
      </c>
      <c r="D316" s="14">
        <v>1</v>
      </c>
      <c r="E316" s="22">
        <v>14.7433333333333</v>
      </c>
      <c r="F316" s="10" t="s">
        <v>1501</v>
      </c>
      <c r="G316" s="2" t="s">
        <v>1502</v>
      </c>
      <c r="H316" s="2" t="s">
        <v>1503</v>
      </c>
      <c r="L316" s="27" t="str">
        <f t="shared" si="20"/>
        <v>"广东联塑"</v>
      </c>
      <c r="M316" s="27" t="str">
        <f t="shared" si="21"/>
        <v>"广东雄塑"</v>
      </c>
      <c r="N316" s="27" t="str">
        <f t="shared" si="22"/>
        <v>"日丰"</v>
      </c>
      <c r="O316" s="27" t="str">
        <f t="shared" si="23"/>
        <v/>
      </c>
      <c r="Q316" s="27" t="str">
        <f t="shared" si="24"/>
        <v>"广东联塑"、"广东雄塑"、"日丰"</v>
      </c>
      <c r="R316" s="2" t="s">
        <v>1504</v>
      </c>
    </row>
    <row r="317" ht="24" spans="1:18">
      <c r="A317" s="11" t="s">
        <v>1527</v>
      </c>
      <c r="B317" s="12" t="s">
        <v>1528</v>
      </c>
      <c r="C317" s="16" t="s">
        <v>58</v>
      </c>
      <c r="D317" s="14">
        <v>1</v>
      </c>
      <c r="E317" s="22">
        <v>22.54</v>
      </c>
      <c r="F317" s="10" t="s">
        <v>1501</v>
      </c>
      <c r="G317" s="2" t="s">
        <v>1502</v>
      </c>
      <c r="H317" s="2" t="s">
        <v>1503</v>
      </c>
      <c r="L317" s="27" t="str">
        <f t="shared" si="20"/>
        <v>"广东联塑"</v>
      </c>
      <c r="M317" s="27" t="str">
        <f t="shared" si="21"/>
        <v>"广东雄塑"</v>
      </c>
      <c r="N317" s="27" t="str">
        <f t="shared" si="22"/>
        <v>"日丰"</v>
      </c>
      <c r="O317" s="27" t="str">
        <f t="shared" si="23"/>
        <v/>
      </c>
      <c r="Q317" s="27" t="str">
        <f t="shared" si="24"/>
        <v>"广东联塑"、"广东雄塑"、"日丰"</v>
      </c>
      <c r="R317" s="2" t="s">
        <v>1504</v>
      </c>
    </row>
    <row r="318" ht="24" spans="1:18">
      <c r="A318" s="11" t="s">
        <v>1529</v>
      </c>
      <c r="B318" s="12" t="s">
        <v>1530</v>
      </c>
      <c r="C318" s="16" t="s">
        <v>58</v>
      </c>
      <c r="D318" s="14">
        <v>1</v>
      </c>
      <c r="E318" s="22">
        <v>38.09</v>
      </c>
      <c r="F318" s="10" t="s">
        <v>1501</v>
      </c>
      <c r="G318" s="2" t="s">
        <v>1502</v>
      </c>
      <c r="H318" s="2" t="s">
        <v>1503</v>
      </c>
      <c r="L318" s="27" t="str">
        <f t="shared" si="20"/>
        <v>"广东联塑"</v>
      </c>
      <c r="M318" s="27" t="str">
        <f t="shared" si="21"/>
        <v>"广东雄塑"</v>
      </c>
      <c r="N318" s="27" t="str">
        <f t="shared" si="22"/>
        <v>"日丰"</v>
      </c>
      <c r="O318" s="27" t="str">
        <f t="shared" si="23"/>
        <v/>
      </c>
      <c r="Q318" s="27" t="str">
        <f t="shared" si="24"/>
        <v>"广东联塑"、"广东雄塑"、"日丰"</v>
      </c>
      <c r="R318" s="2" t="s">
        <v>1504</v>
      </c>
    </row>
    <row r="319" ht="24" spans="1:18">
      <c r="A319" s="11" t="s">
        <v>1531</v>
      </c>
      <c r="B319" s="12" t="s">
        <v>1532</v>
      </c>
      <c r="C319" s="16" t="s">
        <v>58</v>
      </c>
      <c r="D319" s="14">
        <v>1</v>
      </c>
      <c r="E319" s="22">
        <v>15.2933333333333</v>
      </c>
      <c r="F319" s="10" t="s">
        <v>1501</v>
      </c>
      <c r="G319" s="2" t="s">
        <v>1502</v>
      </c>
      <c r="H319" s="2" t="s">
        <v>1503</v>
      </c>
      <c r="L319" s="27" t="str">
        <f t="shared" si="20"/>
        <v>"广东联塑"</v>
      </c>
      <c r="M319" s="27" t="str">
        <f t="shared" si="21"/>
        <v>"广东雄塑"</v>
      </c>
      <c r="N319" s="27" t="str">
        <f t="shared" si="22"/>
        <v>"日丰"</v>
      </c>
      <c r="O319" s="27" t="str">
        <f t="shared" si="23"/>
        <v/>
      </c>
      <c r="Q319" s="27" t="str">
        <f t="shared" si="24"/>
        <v>"广东联塑"、"广东雄塑"、"日丰"</v>
      </c>
      <c r="R319" s="2" t="s">
        <v>1504</v>
      </c>
    </row>
    <row r="320" ht="24" spans="1:18">
      <c r="A320" s="11" t="s">
        <v>1533</v>
      </c>
      <c r="B320" s="12" t="s">
        <v>1534</v>
      </c>
      <c r="C320" s="16" t="s">
        <v>58</v>
      </c>
      <c r="D320" s="14">
        <v>1</v>
      </c>
      <c r="E320" s="22">
        <v>24.1333333333333</v>
      </c>
      <c r="F320" s="10" t="s">
        <v>1501</v>
      </c>
      <c r="G320" s="2" t="s">
        <v>1502</v>
      </c>
      <c r="H320" s="2" t="s">
        <v>1503</v>
      </c>
      <c r="L320" s="27" t="str">
        <f t="shared" si="20"/>
        <v>"广东联塑"</v>
      </c>
      <c r="M320" s="27" t="str">
        <f t="shared" si="21"/>
        <v>"广东雄塑"</v>
      </c>
      <c r="N320" s="27" t="str">
        <f t="shared" si="22"/>
        <v>"日丰"</v>
      </c>
      <c r="O320" s="27" t="str">
        <f t="shared" si="23"/>
        <v/>
      </c>
      <c r="Q320" s="27" t="str">
        <f t="shared" si="24"/>
        <v>"广东联塑"、"广东雄塑"、"日丰"</v>
      </c>
      <c r="R320" s="2" t="s">
        <v>1504</v>
      </c>
    </row>
    <row r="321" ht="24" spans="1:18">
      <c r="A321" s="11" t="s">
        <v>1535</v>
      </c>
      <c r="B321" s="12" t="s">
        <v>1536</v>
      </c>
      <c r="C321" s="16" t="s">
        <v>58</v>
      </c>
      <c r="D321" s="14">
        <v>1</v>
      </c>
      <c r="E321" s="22">
        <v>56.77</v>
      </c>
      <c r="F321" s="10" t="s">
        <v>1501</v>
      </c>
      <c r="G321" s="2" t="s">
        <v>1502</v>
      </c>
      <c r="H321" s="2" t="s">
        <v>1503</v>
      </c>
      <c r="L321" s="27" t="str">
        <f t="shared" si="20"/>
        <v>"广东联塑"</v>
      </c>
      <c r="M321" s="27" t="str">
        <f t="shared" si="21"/>
        <v>"广东雄塑"</v>
      </c>
      <c r="N321" s="27" t="str">
        <f t="shared" si="22"/>
        <v>"日丰"</v>
      </c>
      <c r="O321" s="27" t="str">
        <f t="shared" si="23"/>
        <v/>
      </c>
      <c r="Q321" s="27" t="str">
        <f t="shared" si="24"/>
        <v>"广东联塑"、"广东雄塑"、"日丰"</v>
      </c>
      <c r="R321" s="2" t="s">
        <v>1504</v>
      </c>
    </row>
    <row r="322" ht="24" spans="1:18">
      <c r="A322" s="11" t="s">
        <v>1537</v>
      </c>
      <c r="B322" s="12" t="s">
        <v>1538</v>
      </c>
      <c r="C322" s="16" t="s">
        <v>58</v>
      </c>
      <c r="D322" s="14">
        <v>1</v>
      </c>
      <c r="E322" s="22">
        <v>88.1233333333333</v>
      </c>
      <c r="F322" s="10" t="s">
        <v>1501</v>
      </c>
      <c r="G322" s="2" t="s">
        <v>1502</v>
      </c>
      <c r="H322" s="2" t="s">
        <v>1503</v>
      </c>
      <c r="L322" s="27" t="str">
        <f t="shared" si="20"/>
        <v>"广东联塑"</v>
      </c>
      <c r="M322" s="27" t="str">
        <f t="shared" si="21"/>
        <v>"广东雄塑"</v>
      </c>
      <c r="N322" s="27" t="str">
        <f t="shared" si="22"/>
        <v>"日丰"</v>
      </c>
      <c r="O322" s="27" t="str">
        <f t="shared" si="23"/>
        <v/>
      </c>
      <c r="Q322" s="27" t="str">
        <f t="shared" si="24"/>
        <v>"广东联塑"、"广东雄塑"、"日丰"</v>
      </c>
      <c r="R322" s="2" t="s">
        <v>1504</v>
      </c>
    </row>
    <row r="323" ht="24" spans="1:18">
      <c r="A323" s="11" t="s">
        <v>1539</v>
      </c>
      <c r="B323" s="12" t="s">
        <v>1540</v>
      </c>
      <c r="C323" s="16" t="s">
        <v>58</v>
      </c>
      <c r="D323" s="14">
        <v>1</v>
      </c>
      <c r="E323" s="22">
        <v>31.0966666666667</v>
      </c>
      <c r="F323" s="10" t="s">
        <v>1501</v>
      </c>
      <c r="G323" s="2" t="s">
        <v>1502</v>
      </c>
      <c r="H323" s="2" t="s">
        <v>1503</v>
      </c>
      <c r="L323" s="27" t="str">
        <f t="shared" si="20"/>
        <v>"广东联塑"</v>
      </c>
      <c r="M323" s="27" t="str">
        <f t="shared" si="21"/>
        <v>"广东雄塑"</v>
      </c>
      <c r="N323" s="27" t="str">
        <f t="shared" si="22"/>
        <v>"日丰"</v>
      </c>
      <c r="O323" s="27" t="str">
        <f t="shared" si="23"/>
        <v/>
      </c>
      <c r="Q323" s="27" t="str">
        <f t="shared" si="24"/>
        <v>"广东联塑"、"广东雄塑"、"日丰"</v>
      </c>
      <c r="R323" s="2" t="s">
        <v>1504</v>
      </c>
    </row>
    <row r="324" ht="24" spans="1:18">
      <c r="A324" s="11" t="s">
        <v>1541</v>
      </c>
      <c r="B324" s="12" t="s">
        <v>1542</v>
      </c>
      <c r="C324" s="16" t="s">
        <v>58</v>
      </c>
      <c r="D324" s="14">
        <v>1</v>
      </c>
      <c r="E324" s="22">
        <v>18.3233333333333</v>
      </c>
      <c r="F324" s="10" t="s">
        <v>1501</v>
      </c>
      <c r="G324" s="2" t="s">
        <v>1502</v>
      </c>
      <c r="H324" s="2" t="s">
        <v>1503</v>
      </c>
      <c r="L324" s="27" t="str">
        <f t="shared" ref="L324:L387" si="25">IF(F324="","",CHAR(34)&amp;F324&amp;CHAR(34))</f>
        <v>"广东联塑"</v>
      </c>
      <c r="M324" s="27" t="str">
        <f t="shared" ref="M324:M387" si="26">IF(G324="","",CHAR(34)&amp;G324&amp;CHAR(34))</f>
        <v>"广东雄塑"</v>
      </c>
      <c r="N324" s="27" t="str">
        <f t="shared" ref="N324:N387" si="27">IF(H324="","",CHAR(34)&amp;H324&amp;CHAR(34))</f>
        <v>"日丰"</v>
      </c>
      <c r="O324" s="27" t="str">
        <f t="shared" ref="O324:O387" si="28">IF(I324="","",CHAR(34)&amp;I324&amp;CHAR(34))</f>
        <v/>
      </c>
      <c r="Q324" s="27" t="str">
        <f t="shared" ref="Q324:Q387" si="29">_xlfn.TEXTJOIN("、",TRUE,L324:O324)</f>
        <v>"广东联塑"、"广东雄塑"、"日丰"</v>
      </c>
      <c r="R324" s="2" t="s">
        <v>1504</v>
      </c>
    </row>
    <row r="325" ht="24" spans="1:18">
      <c r="A325" s="11" t="s">
        <v>1543</v>
      </c>
      <c r="B325" s="12" t="s">
        <v>1544</v>
      </c>
      <c r="C325" s="16" t="s">
        <v>58</v>
      </c>
      <c r="D325" s="14">
        <v>1</v>
      </c>
      <c r="E325" s="22">
        <v>13.4</v>
      </c>
      <c r="F325" s="10" t="s">
        <v>1501</v>
      </c>
      <c r="G325" s="2" t="s">
        <v>1502</v>
      </c>
      <c r="H325" s="2" t="s">
        <v>1503</v>
      </c>
      <c r="L325" s="27" t="str">
        <f t="shared" si="25"/>
        <v>"广东联塑"</v>
      </c>
      <c r="M325" s="27" t="str">
        <f t="shared" si="26"/>
        <v>"广东雄塑"</v>
      </c>
      <c r="N325" s="27" t="str">
        <f t="shared" si="27"/>
        <v>"日丰"</v>
      </c>
      <c r="O325" s="27" t="str">
        <f t="shared" si="28"/>
        <v/>
      </c>
      <c r="Q325" s="27" t="str">
        <f t="shared" si="29"/>
        <v>"广东联塑"、"广东雄塑"、"日丰"</v>
      </c>
      <c r="R325" s="2" t="s">
        <v>1504</v>
      </c>
    </row>
    <row r="326" ht="36" spans="1:18">
      <c r="A326" s="11" t="s">
        <v>1545</v>
      </c>
      <c r="B326" s="12" t="s">
        <v>1546</v>
      </c>
      <c r="C326" s="16" t="s">
        <v>58</v>
      </c>
      <c r="D326" s="14">
        <v>1</v>
      </c>
      <c r="E326" s="22">
        <v>44.98</v>
      </c>
      <c r="F326" s="10" t="s">
        <v>1547</v>
      </c>
      <c r="G326" s="2" t="s">
        <v>1548</v>
      </c>
      <c r="H326" s="2" t="s">
        <v>1549</v>
      </c>
      <c r="L326" s="27" t="str">
        <f t="shared" si="25"/>
        <v>"南宁乔顿"</v>
      </c>
      <c r="M326" s="27" t="str">
        <f t="shared" si="26"/>
        <v>"南宁美凯"</v>
      </c>
      <c r="N326" s="27" t="str">
        <f t="shared" si="27"/>
        <v>"希柯特"</v>
      </c>
      <c r="O326" s="27" t="str">
        <f t="shared" si="28"/>
        <v/>
      </c>
      <c r="Q326" s="27" t="str">
        <f t="shared" si="29"/>
        <v>"南宁乔顿"、"南宁美凯"、"希柯特"</v>
      </c>
      <c r="R326" s="2" t="s">
        <v>1550</v>
      </c>
    </row>
    <row r="327" ht="36" spans="1:18">
      <c r="A327" s="11" t="s">
        <v>1551</v>
      </c>
      <c r="B327" s="12" t="s">
        <v>1552</v>
      </c>
      <c r="C327" s="16" t="s">
        <v>58</v>
      </c>
      <c r="D327" s="14">
        <v>1</v>
      </c>
      <c r="E327" s="22">
        <v>56.4633333333333</v>
      </c>
      <c r="F327" s="10" t="s">
        <v>1547</v>
      </c>
      <c r="G327" s="2" t="s">
        <v>1548</v>
      </c>
      <c r="H327" s="2" t="s">
        <v>1549</v>
      </c>
      <c r="L327" s="27" t="str">
        <f t="shared" si="25"/>
        <v>"南宁乔顿"</v>
      </c>
      <c r="M327" s="27" t="str">
        <f t="shared" si="26"/>
        <v>"南宁美凯"</v>
      </c>
      <c r="N327" s="27" t="str">
        <f t="shared" si="27"/>
        <v>"希柯特"</v>
      </c>
      <c r="O327" s="27" t="str">
        <f t="shared" si="28"/>
        <v/>
      </c>
      <c r="Q327" s="27" t="str">
        <f t="shared" si="29"/>
        <v>"南宁乔顿"、"南宁美凯"、"希柯特"</v>
      </c>
      <c r="R327" s="2" t="s">
        <v>1550</v>
      </c>
    </row>
    <row r="328" ht="36" spans="1:18">
      <c r="A328" s="11" t="s">
        <v>1553</v>
      </c>
      <c r="B328" s="12" t="s">
        <v>1554</v>
      </c>
      <c r="C328" s="16" t="s">
        <v>58</v>
      </c>
      <c r="D328" s="14">
        <v>1</v>
      </c>
      <c r="E328" s="22">
        <v>67.4833333333333</v>
      </c>
      <c r="F328" s="10" t="s">
        <v>1547</v>
      </c>
      <c r="G328" s="2" t="s">
        <v>1548</v>
      </c>
      <c r="H328" s="2" t="s">
        <v>1549</v>
      </c>
      <c r="L328" s="27" t="str">
        <f t="shared" si="25"/>
        <v>"南宁乔顿"</v>
      </c>
      <c r="M328" s="27" t="str">
        <f t="shared" si="26"/>
        <v>"南宁美凯"</v>
      </c>
      <c r="N328" s="27" t="str">
        <f t="shared" si="27"/>
        <v>"希柯特"</v>
      </c>
      <c r="O328" s="27" t="str">
        <f t="shared" si="28"/>
        <v/>
      </c>
      <c r="Q328" s="27" t="str">
        <f t="shared" si="29"/>
        <v>"南宁乔顿"、"南宁美凯"、"希柯特"</v>
      </c>
      <c r="R328" s="2" t="s">
        <v>1550</v>
      </c>
    </row>
    <row r="329" ht="36" spans="1:18">
      <c r="A329" s="11" t="s">
        <v>1555</v>
      </c>
      <c r="B329" s="12" t="s">
        <v>1556</v>
      </c>
      <c r="C329" s="16" t="s">
        <v>58</v>
      </c>
      <c r="D329" s="14">
        <v>1</v>
      </c>
      <c r="E329" s="22">
        <v>72.6933333333333</v>
      </c>
      <c r="F329" s="10" t="s">
        <v>1547</v>
      </c>
      <c r="G329" s="2" t="s">
        <v>1548</v>
      </c>
      <c r="H329" s="2" t="s">
        <v>1549</v>
      </c>
      <c r="L329" s="27" t="str">
        <f t="shared" si="25"/>
        <v>"南宁乔顿"</v>
      </c>
      <c r="M329" s="27" t="str">
        <f t="shared" si="26"/>
        <v>"南宁美凯"</v>
      </c>
      <c r="N329" s="27" t="str">
        <f t="shared" si="27"/>
        <v>"希柯特"</v>
      </c>
      <c r="O329" s="27" t="str">
        <f t="shared" si="28"/>
        <v/>
      </c>
      <c r="Q329" s="27" t="str">
        <f t="shared" si="29"/>
        <v>"南宁乔顿"、"南宁美凯"、"希柯特"</v>
      </c>
      <c r="R329" s="2" t="s">
        <v>1550</v>
      </c>
    </row>
    <row r="330" ht="36" spans="1:18">
      <c r="A330" s="11" t="s">
        <v>1557</v>
      </c>
      <c r="B330" s="12" t="s">
        <v>1558</v>
      </c>
      <c r="C330" s="16" t="s">
        <v>58</v>
      </c>
      <c r="D330" s="14">
        <v>1</v>
      </c>
      <c r="E330" s="22">
        <v>90.6066666666667</v>
      </c>
      <c r="F330" s="10" t="s">
        <v>1547</v>
      </c>
      <c r="G330" s="2" t="s">
        <v>1548</v>
      </c>
      <c r="H330" s="2" t="s">
        <v>1549</v>
      </c>
      <c r="L330" s="27" t="str">
        <f t="shared" si="25"/>
        <v>"南宁乔顿"</v>
      </c>
      <c r="M330" s="27" t="str">
        <f t="shared" si="26"/>
        <v>"南宁美凯"</v>
      </c>
      <c r="N330" s="27" t="str">
        <f t="shared" si="27"/>
        <v>"希柯特"</v>
      </c>
      <c r="O330" s="27" t="str">
        <f t="shared" si="28"/>
        <v/>
      </c>
      <c r="Q330" s="27" t="str">
        <f t="shared" si="29"/>
        <v>"南宁乔顿"、"南宁美凯"、"希柯特"</v>
      </c>
      <c r="R330" s="2" t="s">
        <v>1550</v>
      </c>
    </row>
    <row r="331" ht="36" spans="1:18">
      <c r="A331" s="11" t="s">
        <v>1559</v>
      </c>
      <c r="B331" s="12" t="s">
        <v>1560</v>
      </c>
      <c r="C331" s="16" t="s">
        <v>58</v>
      </c>
      <c r="D331" s="14">
        <v>1</v>
      </c>
      <c r="E331" s="22">
        <v>123.773333333333</v>
      </c>
      <c r="F331" s="10" t="s">
        <v>1547</v>
      </c>
      <c r="G331" s="2" t="s">
        <v>1548</v>
      </c>
      <c r="H331" s="2" t="s">
        <v>1549</v>
      </c>
      <c r="L331" s="27" t="str">
        <f t="shared" si="25"/>
        <v>"南宁乔顿"</v>
      </c>
      <c r="M331" s="27" t="str">
        <f t="shared" si="26"/>
        <v>"南宁美凯"</v>
      </c>
      <c r="N331" s="27" t="str">
        <f t="shared" si="27"/>
        <v>"希柯特"</v>
      </c>
      <c r="O331" s="27" t="str">
        <f t="shared" si="28"/>
        <v/>
      </c>
      <c r="Q331" s="27" t="str">
        <f t="shared" si="29"/>
        <v>"南宁乔顿"、"南宁美凯"、"希柯特"</v>
      </c>
      <c r="R331" s="2" t="s">
        <v>1550</v>
      </c>
    </row>
    <row r="332" ht="36" spans="1:18">
      <c r="A332" s="11" t="s">
        <v>1561</v>
      </c>
      <c r="B332" s="12" t="s">
        <v>1562</v>
      </c>
      <c r="C332" s="13" t="s">
        <v>58</v>
      </c>
      <c r="D332" s="14">
        <v>1</v>
      </c>
      <c r="E332" s="22">
        <v>178.086666666667</v>
      </c>
      <c r="F332" s="10" t="s">
        <v>1547</v>
      </c>
      <c r="G332" s="2" t="s">
        <v>1548</v>
      </c>
      <c r="H332" s="2" t="s">
        <v>1549</v>
      </c>
      <c r="L332" s="27" t="str">
        <f t="shared" si="25"/>
        <v>"南宁乔顿"</v>
      </c>
      <c r="M332" s="27" t="str">
        <f t="shared" si="26"/>
        <v>"南宁美凯"</v>
      </c>
      <c r="N332" s="27" t="str">
        <f t="shared" si="27"/>
        <v>"希柯特"</v>
      </c>
      <c r="O332" s="27" t="str">
        <f t="shared" si="28"/>
        <v/>
      </c>
      <c r="Q332" s="27" t="str">
        <f t="shared" si="29"/>
        <v>"南宁乔顿"、"南宁美凯"、"希柯特"</v>
      </c>
      <c r="R332" s="2" t="s">
        <v>1550</v>
      </c>
    </row>
    <row r="333" ht="24" spans="1:18">
      <c r="A333" s="11" t="s">
        <v>1563</v>
      </c>
      <c r="B333" s="12" t="s">
        <v>1564</v>
      </c>
      <c r="C333" s="13" t="s">
        <v>58</v>
      </c>
      <c r="D333" s="14">
        <v>1</v>
      </c>
      <c r="E333" s="22">
        <v>8.32333333333333</v>
      </c>
      <c r="F333" s="10" t="s">
        <v>1501</v>
      </c>
      <c r="G333" s="2" t="s">
        <v>1502</v>
      </c>
      <c r="H333" s="2" t="s">
        <v>1503</v>
      </c>
      <c r="L333" s="27" t="str">
        <f t="shared" si="25"/>
        <v>"广东联塑"</v>
      </c>
      <c r="M333" s="27" t="str">
        <f t="shared" si="26"/>
        <v>"广东雄塑"</v>
      </c>
      <c r="N333" s="27" t="str">
        <f t="shared" si="27"/>
        <v>"日丰"</v>
      </c>
      <c r="O333" s="27" t="str">
        <f t="shared" si="28"/>
        <v/>
      </c>
      <c r="Q333" s="27" t="str">
        <f t="shared" si="29"/>
        <v>"广东联塑"、"广东雄塑"、"日丰"</v>
      </c>
      <c r="R333" s="2" t="s">
        <v>1504</v>
      </c>
    </row>
    <row r="334" ht="24" spans="1:18">
      <c r="A334" s="11" t="s">
        <v>1565</v>
      </c>
      <c r="B334" s="12" t="s">
        <v>1566</v>
      </c>
      <c r="C334" s="13" t="s">
        <v>58</v>
      </c>
      <c r="D334" s="14">
        <v>1</v>
      </c>
      <c r="E334" s="22">
        <v>7.79</v>
      </c>
      <c r="F334" s="10" t="s">
        <v>1501</v>
      </c>
      <c r="G334" s="2" t="s">
        <v>1502</v>
      </c>
      <c r="H334" s="2" t="s">
        <v>1503</v>
      </c>
      <c r="L334" s="27" t="str">
        <f t="shared" si="25"/>
        <v>"广东联塑"</v>
      </c>
      <c r="M334" s="27" t="str">
        <f t="shared" si="26"/>
        <v>"广东雄塑"</v>
      </c>
      <c r="N334" s="27" t="str">
        <f t="shared" si="27"/>
        <v>"日丰"</v>
      </c>
      <c r="O334" s="27" t="str">
        <f t="shared" si="28"/>
        <v/>
      </c>
      <c r="Q334" s="27" t="str">
        <f t="shared" si="29"/>
        <v>"广东联塑"、"广东雄塑"、"日丰"</v>
      </c>
      <c r="R334" s="2" t="s">
        <v>1504</v>
      </c>
    </row>
    <row r="335" ht="24" spans="1:18">
      <c r="A335" s="11" t="s">
        <v>1567</v>
      </c>
      <c r="B335" s="12" t="s">
        <v>1568</v>
      </c>
      <c r="C335" s="13" t="s">
        <v>58</v>
      </c>
      <c r="D335" s="14">
        <v>1</v>
      </c>
      <c r="E335" s="22">
        <v>10.75</v>
      </c>
      <c r="F335" s="10" t="s">
        <v>1501</v>
      </c>
      <c r="G335" s="2" t="s">
        <v>1502</v>
      </c>
      <c r="H335" s="2" t="s">
        <v>1503</v>
      </c>
      <c r="L335" s="27" t="str">
        <f t="shared" si="25"/>
        <v>"广东联塑"</v>
      </c>
      <c r="M335" s="27" t="str">
        <f t="shared" si="26"/>
        <v>"广东雄塑"</v>
      </c>
      <c r="N335" s="27" t="str">
        <f t="shared" si="27"/>
        <v>"日丰"</v>
      </c>
      <c r="O335" s="27" t="str">
        <f t="shared" si="28"/>
        <v/>
      </c>
      <c r="Q335" s="27" t="str">
        <f t="shared" si="29"/>
        <v>"广东联塑"、"广东雄塑"、"日丰"</v>
      </c>
      <c r="R335" s="2" t="s">
        <v>1504</v>
      </c>
    </row>
    <row r="336" spans="1:18">
      <c r="A336" s="11" t="s">
        <v>1569</v>
      </c>
      <c r="B336" s="15" t="s">
        <v>1570</v>
      </c>
      <c r="C336" s="13" t="s">
        <v>58</v>
      </c>
      <c r="D336" s="14">
        <v>1</v>
      </c>
      <c r="E336" s="22">
        <v>6.92666666666667</v>
      </c>
      <c r="F336" s="10"/>
      <c r="L336" s="27" t="str">
        <f t="shared" si="25"/>
        <v/>
      </c>
      <c r="M336" s="27" t="str">
        <f t="shared" si="26"/>
        <v/>
      </c>
      <c r="N336" s="27" t="str">
        <f t="shared" si="27"/>
        <v/>
      </c>
      <c r="O336" s="27" t="str">
        <f t="shared" si="28"/>
        <v/>
      </c>
      <c r="Q336" s="27" t="str">
        <f t="shared" si="29"/>
        <v/>
      </c>
      <c r="R336" s="2" t="s">
        <v>7</v>
      </c>
    </row>
    <row r="337" spans="1:18">
      <c r="A337" s="11" t="s">
        <v>1571</v>
      </c>
      <c r="B337" s="15" t="s">
        <v>1572</v>
      </c>
      <c r="C337" s="13" t="s">
        <v>58</v>
      </c>
      <c r="D337" s="14">
        <v>1</v>
      </c>
      <c r="E337" s="22">
        <v>8.61333333333333</v>
      </c>
      <c r="F337" s="10"/>
      <c r="L337" s="27" t="str">
        <f t="shared" si="25"/>
        <v/>
      </c>
      <c r="M337" s="27" t="str">
        <f t="shared" si="26"/>
        <v/>
      </c>
      <c r="N337" s="27" t="str">
        <f t="shared" si="27"/>
        <v/>
      </c>
      <c r="O337" s="27" t="str">
        <f t="shared" si="28"/>
        <v/>
      </c>
      <c r="Q337" s="27" t="str">
        <f t="shared" si="29"/>
        <v/>
      </c>
      <c r="R337" s="2" t="s">
        <v>7</v>
      </c>
    </row>
    <row r="338" spans="1:18">
      <c r="A338" s="11" t="s">
        <v>1573</v>
      </c>
      <c r="B338" s="15" t="s">
        <v>1574</v>
      </c>
      <c r="C338" s="13" t="s">
        <v>58</v>
      </c>
      <c r="D338" s="14">
        <v>1</v>
      </c>
      <c r="E338" s="22">
        <v>13.3866666666667</v>
      </c>
      <c r="F338" s="10"/>
      <c r="L338" s="27" t="str">
        <f t="shared" si="25"/>
        <v/>
      </c>
      <c r="M338" s="27" t="str">
        <f t="shared" si="26"/>
        <v/>
      </c>
      <c r="N338" s="27" t="str">
        <f t="shared" si="27"/>
        <v/>
      </c>
      <c r="O338" s="27" t="str">
        <f t="shared" si="28"/>
        <v/>
      </c>
      <c r="Q338" s="27" t="str">
        <f t="shared" si="29"/>
        <v/>
      </c>
      <c r="R338" s="2" t="s">
        <v>7</v>
      </c>
    </row>
    <row r="339" spans="1:18">
      <c r="A339" s="11" t="s">
        <v>1575</v>
      </c>
      <c r="B339" s="15" t="s">
        <v>1576</v>
      </c>
      <c r="C339" s="13" t="s">
        <v>58</v>
      </c>
      <c r="D339" s="14">
        <v>1</v>
      </c>
      <c r="E339" s="22">
        <v>17.3566666666667</v>
      </c>
      <c r="F339" s="10"/>
      <c r="L339" s="27" t="str">
        <f t="shared" si="25"/>
        <v/>
      </c>
      <c r="M339" s="27" t="str">
        <f t="shared" si="26"/>
        <v/>
      </c>
      <c r="N339" s="27" t="str">
        <f t="shared" si="27"/>
        <v/>
      </c>
      <c r="O339" s="27" t="str">
        <f t="shared" si="28"/>
        <v/>
      </c>
      <c r="Q339" s="27" t="str">
        <f t="shared" si="29"/>
        <v/>
      </c>
      <c r="R339" s="2" t="s">
        <v>7</v>
      </c>
    </row>
    <row r="340" ht="24" spans="1:18">
      <c r="A340" s="11" t="s">
        <v>1577</v>
      </c>
      <c r="B340" s="12" t="s">
        <v>1578</v>
      </c>
      <c r="C340" s="13" t="s">
        <v>99</v>
      </c>
      <c r="D340" s="18">
        <v>1</v>
      </c>
      <c r="E340" s="22">
        <v>32.6566666666667</v>
      </c>
      <c r="F340" s="10"/>
      <c r="L340" s="27" t="str">
        <f t="shared" si="25"/>
        <v/>
      </c>
      <c r="M340" s="27" t="str">
        <f t="shared" si="26"/>
        <v/>
      </c>
      <c r="N340" s="27" t="str">
        <f t="shared" si="27"/>
        <v/>
      </c>
      <c r="O340" s="27" t="str">
        <f t="shared" si="28"/>
        <v/>
      </c>
      <c r="Q340" s="27" t="str">
        <f t="shared" si="29"/>
        <v/>
      </c>
      <c r="R340" s="2" t="s">
        <v>7</v>
      </c>
    </row>
    <row r="341" ht="24" spans="1:18">
      <c r="A341" s="11" t="s">
        <v>1579</v>
      </c>
      <c r="B341" s="12" t="s">
        <v>1580</v>
      </c>
      <c r="C341" s="13" t="s">
        <v>99</v>
      </c>
      <c r="D341" s="18">
        <v>1</v>
      </c>
      <c r="E341" s="22">
        <v>28.5633333333333</v>
      </c>
      <c r="F341" s="10"/>
      <c r="L341" s="27" t="str">
        <f t="shared" si="25"/>
        <v/>
      </c>
      <c r="M341" s="27" t="str">
        <f t="shared" si="26"/>
        <v/>
      </c>
      <c r="N341" s="27" t="str">
        <f t="shared" si="27"/>
        <v/>
      </c>
      <c r="O341" s="27" t="str">
        <f t="shared" si="28"/>
        <v/>
      </c>
      <c r="Q341" s="27" t="str">
        <f t="shared" si="29"/>
        <v/>
      </c>
      <c r="R341" s="2" t="s">
        <v>7</v>
      </c>
    </row>
    <row r="342" ht="24" spans="1:18">
      <c r="A342" s="11" t="s">
        <v>1581</v>
      </c>
      <c r="B342" s="12" t="s">
        <v>1582</v>
      </c>
      <c r="C342" s="13" t="s">
        <v>99</v>
      </c>
      <c r="D342" s="18">
        <v>1</v>
      </c>
      <c r="E342" s="22">
        <v>21.88</v>
      </c>
      <c r="F342" s="10"/>
      <c r="L342" s="27" t="str">
        <f t="shared" si="25"/>
        <v/>
      </c>
      <c r="M342" s="27" t="str">
        <f t="shared" si="26"/>
        <v/>
      </c>
      <c r="N342" s="27" t="str">
        <f t="shared" si="27"/>
        <v/>
      </c>
      <c r="O342" s="27" t="str">
        <f t="shared" si="28"/>
        <v/>
      </c>
      <c r="Q342" s="27" t="str">
        <f t="shared" si="29"/>
        <v/>
      </c>
      <c r="R342" s="2" t="s">
        <v>7</v>
      </c>
    </row>
    <row r="343" ht="24" spans="1:18">
      <c r="A343" s="11" t="s">
        <v>1583</v>
      </c>
      <c r="B343" s="12" t="s">
        <v>1584</v>
      </c>
      <c r="C343" s="13" t="s">
        <v>99</v>
      </c>
      <c r="D343" s="18">
        <v>1</v>
      </c>
      <c r="E343" s="22">
        <v>16.7266666666667</v>
      </c>
      <c r="F343" s="10"/>
      <c r="L343" s="27" t="str">
        <f t="shared" si="25"/>
        <v/>
      </c>
      <c r="M343" s="27" t="str">
        <f t="shared" si="26"/>
        <v/>
      </c>
      <c r="N343" s="27" t="str">
        <f t="shared" si="27"/>
        <v/>
      </c>
      <c r="O343" s="27" t="str">
        <f t="shared" si="28"/>
        <v/>
      </c>
      <c r="Q343" s="27" t="str">
        <f t="shared" si="29"/>
        <v/>
      </c>
      <c r="R343" s="2" t="s">
        <v>7</v>
      </c>
    </row>
    <row r="344" ht="24" spans="1:18">
      <c r="A344" s="11" t="s">
        <v>1585</v>
      </c>
      <c r="B344" s="12" t="s">
        <v>1586</v>
      </c>
      <c r="C344" s="13" t="s">
        <v>99</v>
      </c>
      <c r="D344" s="18">
        <v>1</v>
      </c>
      <c r="E344" s="22">
        <v>62.62</v>
      </c>
      <c r="F344" s="10"/>
      <c r="L344" s="27" t="str">
        <f t="shared" si="25"/>
        <v/>
      </c>
      <c r="M344" s="27" t="str">
        <f t="shared" si="26"/>
        <v/>
      </c>
      <c r="N344" s="27" t="str">
        <f t="shared" si="27"/>
        <v/>
      </c>
      <c r="O344" s="27" t="str">
        <f t="shared" si="28"/>
        <v/>
      </c>
      <c r="Q344" s="27" t="str">
        <f t="shared" si="29"/>
        <v/>
      </c>
      <c r="R344" s="2" t="s">
        <v>7</v>
      </c>
    </row>
    <row r="345" ht="24" spans="1:18">
      <c r="A345" s="11" t="s">
        <v>1587</v>
      </c>
      <c r="B345" s="12" t="s">
        <v>1588</v>
      </c>
      <c r="C345" s="13" t="s">
        <v>99</v>
      </c>
      <c r="D345" s="18">
        <v>1</v>
      </c>
      <c r="E345" s="22">
        <v>44.885</v>
      </c>
      <c r="F345" s="10"/>
      <c r="L345" s="27" t="str">
        <f t="shared" si="25"/>
        <v/>
      </c>
      <c r="M345" s="27" t="str">
        <f t="shared" si="26"/>
        <v/>
      </c>
      <c r="N345" s="27" t="str">
        <f t="shared" si="27"/>
        <v/>
      </c>
      <c r="O345" s="27" t="str">
        <f t="shared" si="28"/>
        <v/>
      </c>
      <c r="Q345" s="27" t="str">
        <f t="shared" si="29"/>
        <v/>
      </c>
      <c r="R345" s="2" t="s">
        <v>7</v>
      </c>
    </row>
    <row r="346" ht="24" spans="1:18">
      <c r="A346" s="11" t="s">
        <v>1589</v>
      </c>
      <c r="B346" s="12" t="s">
        <v>1590</v>
      </c>
      <c r="C346" s="13" t="s">
        <v>99</v>
      </c>
      <c r="D346" s="18">
        <v>1</v>
      </c>
      <c r="E346" s="22">
        <v>43.6933333333333</v>
      </c>
      <c r="F346" s="10"/>
      <c r="L346" s="27" t="str">
        <f t="shared" si="25"/>
        <v/>
      </c>
      <c r="M346" s="27" t="str">
        <f t="shared" si="26"/>
        <v/>
      </c>
      <c r="N346" s="27" t="str">
        <f t="shared" si="27"/>
        <v/>
      </c>
      <c r="O346" s="27" t="str">
        <f t="shared" si="28"/>
        <v/>
      </c>
      <c r="Q346" s="27" t="str">
        <f t="shared" si="29"/>
        <v/>
      </c>
      <c r="R346" s="2" t="s">
        <v>7</v>
      </c>
    </row>
    <row r="347" ht="24" spans="1:18">
      <c r="A347" s="11" t="s">
        <v>1591</v>
      </c>
      <c r="B347" s="12" t="s">
        <v>1592</v>
      </c>
      <c r="C347" s="13" t="s">
        <v>99</v>
      </c>
      <c r="D347" s="18">
        <v>1</v>
      </c>
      <c r="E347" s="22">
        <v>35.6066666666667</v>
      </c>
      <c r="F347" s="10"/>
      <c r="L347" s="27" t="str">
        <f t="shared" si="25"/>
        <v/>
      </c>
      <c r="M347" s="27" t="str">
        <f t="shared" si="26"/>
        <v/>
      </c>
      <c r="N347" s="27" t="str">
        <f t="shared" si="27"/>
        <v/>
      </c>
      <c r="O347" s="27" t="str">
        <f t="shared" si="28"/>
        <v/>
      </c>
      <c r="Q347" s="27" t="str">
        <f t="shared" si="29"/>
        <v/>
      </c>
      <c r="R347" s="2" t="s">
        <v>7</v>
      </c>
    </row>
    <row r="348" ht="24" spans="1:18">
      <c r="A348" s="11" t="s">
        <v>1593</v>
      </c>
      <c r="B348" s="12" t="s">
        <v>1594</v>
      </c>
      <c r="C348" s="13" t="s">
        <v>99</v>
      </c>
      <c r="D348" s="18">
        <v>1</v>
      </c>
      <c r="E348" s="22">
        <v>27.4</v>
      </c>
      <c r="F348" s="10"/>
      <c r="L348" s="27" t="str">
        <f t="shared" si="25"/>
        <v/>
      </c>
      <c r="M348" s="27" t="str">
        <f t="shared" si="26"/>
        <v/>
      </c>
      <c r="N348" s="27" t="str">
        <f t="shared" si="27"/>
        <v/>
      </c>
      <c r="O348" s="27" t="str">
        <f t="shared" si="28"/>
        <v/>
      </c>
      <c r="Q348" s="27" t="str">
        <f t="shared" si="29"/>
        <v/>
      </c>
      <c r="R348" s="2" t="s">
        <v>7</v>
      </c>
    </row>
    <row r="349" ht="24" spans="1:18">
      <c r="A349" s="11" t="s">
        <v>1595</v>
      </c>
      <c r="B349" s="12" t="s">
        <v>1596</v>
      </c>
      <c r="C349" s="13" t="s">
        <v>99</v>
      </c>
      <c r="D349" s="18">
        <v>1</v>
      </c>
      <c r="E349" s="22">
        <v>164.816666666667</v>
      </c>
      <c r="F349" s="10"/>
      <c r="L349" s="27" t="str">
        <f t="shared" si="25"/>
        <v/>
      </c>
      <c r="M349" s="27" t="str">
        <f t="shared" si="26"/>
        <v/>
      </c>
      <c r="N349" s="27" t="str">
        <f t="shared" si="27"/>
        <v/>
      </c>
      <c r="O349" s="27" t="str">
        <f t="shared" si="28"/>
        <v/>
      </c>
      <c r="Q349" s="27" t="str">
        <f t="shared" si="29"/>
        <v/>
      </c>
      <c r="R349" s="2" t="s">
        <v>7</v>
      </c>
    </row>
    <row r="350" ht="24" spans="1:18">
      <c r="A350" s="11" t="s">
        <v>1597</v>
      </c>
      <c r="B350" s="12" t="s">
        <v>1598</v>
      </c>
      <c r="C350" s="13" t="s">
        <v>99</v>
      </c>
      <c r="D350" s="18">
        <v>1</v>
      </c>
      <c r="E350" s="22">
        <v>139.543333333333</v>
      </c>
      <c r="F350" s="10"/>
      <c r="L350" s="27" t="str">
        <f t="shared" si="25"/>
        <v/>
      </c>
      <c r="M350" s="27" t="str">
        <f t="shared" si="26"/>
        <v/>
      </c>
      <c r="N350" s="27" t="str">
        <f t="shared" si="27"/>
        <v/>
      </c>
      <c r="O350" s="27" t="str">
        <f t="shared" si="28"/>
        <v/>
      </c>
      <c r="Q350" s="27" t="str">
        <f t="shared" si="29"/>
        <v/>
      </c>
      <c r="R350" s="2" t="s">
        <v>7</v>
      </c>
    </row>
    <row r="351" ht="24" spans="1:18">
      <c r="A351" s="11" t="s">
        <v>1599</v>
      </c>
      <c r="B351" s="12" t="s">
        <v>1600</v>
      </c>
      <c r="C351" s="13" t="s">
        <v>99</v>
      </c>
      <c r="D351" s="18">
        <v>1</v>
      </c>
      <c r="E351" s="22">
        <v>93.825</v>
      </c>
      <c r="F351" s="10"/>
      <c r="L351" s="27" t="str">
        <f t="shared" si="25"/>
        <v/>
      </c>
      <c r="M351" s="27" t="str">
        <f t="shared" si="26"/>
        <v/>
      </c>
      <c r="N351" s="27" t="str">
        <f t="shared" si="27"/>
        <v/>
      </c>
      <c r="O351" s="27" t="str">
        <f t="shared" si="28"/>
        <v/>
      </c>
      <c r="Q351" s="27" t="str">
        <f t="shared" si="29"/>
        <v/>
      </c>
      <c r="R351" s="2" t="s">
        <v>7</v>
      </c>
    </row>
    <row r="352" ht="24" spans="1:18">
      <c r="A352" s="11" t="s">
        <v>1601</v>
      </c>
      <c r="B352" s="12" t="s">
        <v>1602</v>
      </c>
      <c r="C352" s="13" t="s">
        <v>99</v>
      </c>
      <c r="D352" s="18">
        <v>1</v>
      </c>
      <c r="E352" s="22">
        <v>96.42</v>
      </c>
      <c r="F352" s="10"/>
      <c r="L352" s="27" t="str">
        <f t="shared" si="25"/>
        <v/>
      </c>
      <c r="M352" s="27" t="str">
        <f t="shared" si="26"/>
        <v/>
      </c>
      <c r="N352" s="27" t="str">
        <f t="shared" si="27"/>
        <v/>
      </c>
      <c r="O352" s="27" t="str">
        <f t="shared" si="28"/>
        <v/>
      </c>
      <c r="Q352" s="27" t="str">
        <f t="shared" si="29"/>
        <v/>
      </c>
      <c r="R352" s="2" t="s">
        <v>7</v>
      </c>
    </row>
    <row r="353" ht="24" spans="1:18">
      <c r="A353" s="11" t="s">
        <v>1603</v>
      </c>
      <c r="B353" s="12" t="s">
        <v>1604</v>
      </c>
      <c r="C353" s="13" t="s">
        <v>99</v>
      </c>
      <c r="D353" s="18">
        <v>1</v>
      </c>
      <c r="E353" s="22">
        <v>75.6133333333333</v>
      </c>
      <c r="F353" s="10"/>
      <c r="L353" s="27" t="str">
        <f t="shared" si="25"/>
        <v/>
      </c>
      <c r="M353" s="27" t="str">
        <f t="shared" si="26"/>
        <v/>
      </c>
      <c r="N353" s="27" t="str">
        <f t="shared" si="27"/>
        <v/>
      </c>
      <c r="O353" s="27" t="str">
        <f t="shared" si="28"/>
        <v/>
      </c>
      <c r="Q353" s="27" t="str">
        <f t="shared" si="29"/>
        <v/>
      </c>
      <c r="R353" s="2" t="s">
        <v>7</v>
      </c>
    </row>
    <row r="354" ht="24" spans="1:18">
      <c r="A354" s="11" t="s">
        <v>1605</v>
      </c>
      <c r="B354" s="12" t="s">
        <v>1606</v>
      </c>
      <c r="C354" s="13" t="s">
        <v>58</v>
      </c>
      <c r="D354" s="14">
        <v>1</v>
      </c>
      <c r="E354" s="22">
        <v>13.0933333333333</v>
      </c>
      <c r="F354" s="10"/>
      <c r="L354" s="27" t="str">
        <f t="shared" si="25"/>
        <v/>
      </c>
      <c r="M354" s="27" t="str">
        <f t="shared" si="26"/>
        <v/>
      </c>
      <c r="N354" s="27" t="str">
        <f t="shared" si="27"/>
        <v/>
      </c>
      <c r="O354" s="27" t="str">
        <f t="shared" si="28"/>
        <v/>
      </c>
      <c r="Q354" s="27" t="str">
        <f t="shared" si="29"/>
        <v/>
      </c>
      <c r="R354" s="2" t="s">
        <v>7</v>
      </c>
    </row>
    <row r="355" spans="1:18">
      <c r="A355" s="11" t="s">
        <v>1607</v>
      </c>
      <c r="B355" s="15" t="s">
        <v>1608</v>
      </c>
      <c r="C355" s="13" t="s">
        <v>1609</v>
      </c>
      <c r="D355" s="18">
        <v>1</v>
      </c>
      <c r="E355" s="22">
        <v>76.1366666666667</v>
      </c>
      <c r="F355" s="10"/>
      <c r="L355" s="27" t="str">
        <f t="shared" si="25"/>
        <v/>
      </c>
      <c r="M355" s="27" t="str">
        <f t="shared" si="26"/>
        <v/>
      </c>
      <c r="N355" s="27" t="str">
        <f t="shared" si="27"/>
        <v/>
      </c>
      <c r="O355" s="27" t="str">
        <f t="shared" si="28"/>
        <v/>
      </c>
      <c r="Q355" s="27" t="str">
        <f t="shared" si="29"/>
        <v/>
      </c>
      <c r="R355" s="2" t="s">
        <v>7</v>
      </c>
    </row>
    <row r="356" spans="1:18">
      <c r="A356" s="11" t="s">
        <v>1610</v>
      </c>
      <c r="B356" s="15" t="s">
        <v>1611</v>
      </c>
      <c r="C356" s="13" t="s">
        <v>1609</v>
      </c>
      <c r="D356" s="18">
        <v>1</v>
      </c>
      <c r="E356" s="22">
        <v>66.5866666666667</v>
      </c>
      <c r="F356" s="10"/>
      <c r="L356" s="27" t="str">
        <f t="shared" si="25"/>
        <v/>
      </c>
      <c r="M356" s="27" t="str">
        <f t="shared" si="26"/>
        <v/>
      </c>
      <c r="N356" s="27" t="str">
        <f t="shared" si="27"/>
        <v/>
      </c>
      <c r="O356" s="27" t="str">
        <f t="shared" si="28"/>
        <v/>
      </c>
      <c r="Q356" s="27" t="str">
        <f t="shared" si="29"/>
        <v/>
      </c>
      <c r="R356" s="2" t="s">
        <v>7</v>
      </c>
    </row>
    <row r="357" spans="1:18">
      <c r="A357" s="11" t="s">
        <v>1612</v>
      </c>
      <c r="B357" s="15" t="s">
        <v>1613</v>
      </c>
      <c r="C357" s="13" t="s">
        <v>1609</v>
      </c>
      <c r="D357" s="18">
        <v>1</v>
      </c>
      <c r="E357" s="22">
        <v>38.37</v>
      </c>
      <c r="F357" s="10"/>
      <c r="L357" s="27" t="str">
        <f t="shared" si="25"/>
        <v/>
      </c>
      <c r="M357" s="27" t="str">
        <f t="shared" si="26"/>
        <v/>
      </c>
      <c r="N357" s="27" t="str">
        <f t="shared" si="27"/>
        <v/>
      </c>
      <c r="O357" s="27" t="str">
        <f t="shared" si="28"/>
        <v/>
      </c>
      <c r="Q357" s="27" t="str">
        <f t="shared" si="29"/>
        <v/>
      </c>
      <c r="R357" s="2" t="s">
        <v>7</v>
      </c>
    </row>
    <row r="358" spans="1:18">
      <c r="A358" s="11" t="s">
        <v>1614</v>
      </c>
      <c r="B358" s="15" t="s">
        <v>1615</v>
      </c>
      <c r="C358" s="13" t="s">
        <v>1023</v>
      </c>
      <c r="D358" s="18">
        <v>1</v>
      </c>
      <c r="E358" s="22">
        <v>119.713333333333</v>
      </c>
      <c r="F358" s="10"/>
      <c r="L358" s="27" t="str">
        <f t="shared" si="25"/>
        <v/>
      </c>
      <c r="M358" s="27" t="str">
        <f t="shared" si="26"/>
        <v/>
      </c>
      <c r="N358" s="27" t="str">
        <f t="shared" si="27"/>
        <v/>
      </c>
      <c r="O358" s="27" t="str">
        <f t="shared" si="28"/>
        <v/>
      </c>
      <c r="Q358" s="27" t="str">
        <f t="shared" si="29"/>
        <v/>
      </c>
      <c r="R358" s="2" t="s">
        <v>7</v>
      </c>
    </row>
    <row r="359" spans="1:18">
      <c r="A359" s="11" t="s">
        <v>1616</v>
      </c>
      <c r="B359" s="15" t="s">
        <v>1617</v>
      </c>
      <c r="C359" s="13" t="s">
        <v>1618</v>
      </c>
      <c r="D359" s="18">
        <v>1</v>
      </c>
      <c r="E359" s="22">
        <v>336.046666666667</v>
      </c>
      <c r="F359" s="10"/>
      <c r="L359" s="27" t="str">
        <f t="shared" si="25"/>
        <v/>
      </c>
      <c r="M359" s="27" t="str">
        <f t="shared" si="26"/>
        <v/>
      </c>
      <c r="N359" s="27" t="str">
        <f t="shared" si="27"/>
        <v/>
      </c>
      <c r="O359" s="27" t="str">
        <f t="shared" si="28"/>
        <v/>
      </c>
      <c r="Q359" s="27" t="str">
        <f t="shared" si="29"/>
        <v/>
      </c>
      <c r="R359" s="2" t="s">
        <v>7</v>
      </c>
    </row>
    <row r="360" spans="1:18">
      <c r="A360" s="11" t="s">
        <v>1619</v>
      </c>
      <c r="B360" s="15" t="s">
        <v>1620</v>
      </c>
      <c r="C360" s="13" t="s">
        <v>1621</v>
      </c>
      <c r="D360" s="18">
        <v>1</v>
      </c>
      <c r="E360" s="22">
        <v>328.196666666667</v>
      </c>
      <c r="F360" s="10"/>
      <c r="L360" s="27" t="str">
        <f t="shared" si="25"/>
        <v/>
      </c>
      <c r="M360" s="27" t="str">
        <f t="shared" si="26"/>
        <v/>
      </c>
      <c r="N360" s="27" t="str">
        <f t="shared" si="27"/>
        <v/>
      </c>
      <c r="O360" s="27" t="str">
        <f t="shared" si="28"/>
        <v/>
      </c>
      <c r="Q360" s="27" t="str">
        <f t="shared" si="29"/>
        <v/>
      </c>
      <c r="R360" s="2" t="s">
        <v>7</v>
      </c>
    </row>
    <row r="361" spans="1:18">
      <c r="A361" s="11" t="s">
        <v>1622</v>
      </c>
      <c r="B361" s="15" t="s">
        <v>1623</v>
      </c>
      <c r="C361" s="13" t="s">
        <v>1624</v>
      </c>
      <c r="D361" s="18">
        <v>1</v>
      </c>
      <c r="E361" s="22">
        <v>35.29</v>
      </c>
      <c r="F361" s="10"/>
      <c r="L361" s="27" t="str">
        <f t="shared" si="25"/>
        <v/>
      </c>
      <c r="M361" s="27" t="str">
        <f t="shared" si="26"/>
        <v/>
      </c>
      <c r="N361" s="27" t="str">
        <f t="shared" si="27"/>
        <v/>
      </c>
      <c r="O361" s="27" t="str">
        <f t="shared" si="28"/>
        <v/>
      </c>
      <c r="Q361" s="27" t="str">
        <f t="shared" si="29"/>
        <v/>
      </c>
      <c r="R361" s="2" t="s">
        <v>7</v>
      </c>
    </row>
    <row r="362" ht="36" spans="1:18">
      <c r="A362" s="11" t="s">
        <v>1625</v>
      </c>
      <c r="B362" s="12" t="s">
        <v>1626</v>
      </c>
      <c r="C362" s="13" t="s">
        <v>13</v>
      </c>
      <c r="D362" s="14">
        <v>1</v>
      </c>
      <c r="E362" s="22">
        <v>10.5733333333333</v>
      </c>
      <c r="F362" s="10"/>
      <c r="L362" s="27" t="str">
        <f t="shared" si="25"/>
        <v/>
      </c>
      <c r="M362" s="27" t="str">
        <f t="shared" si="26"/>
        <v/>
      </c>
      <c r="N362" s="27" t="str">
        <f t="shared" si="27"/>
        <v/>
      </c>
      <c r="O362" s="27" t="str">
        <f t="shared" si="28"/>
        <v/>
      </c>
      <c r="Q362" s="27" t="str">
        <f t="shared" si="29"/>
        <v/>
      </c>
      <c r="R362" s="2" t="s">
        <v>7</v>
      </c>
    </row>
    <row r="363" ht="24" spans="1:18">
      <c r="A363" s="11" t="s">
        <v>1627</v>
      </c>
      <c r="B363" s="12" t="s">
        <v>1628</v>
      </c>
      <c r="C363" s="13" t="s">
        <v>13</v>
      </c>
      <c r="D363" s="14">
        <v>1</v>
      </c>
      <c r="E363" s="22">
        <v>8.00666666666667</v>
      </c>
      <c r="F363" s="10"/>
      <c r="L363" s="27" t="str">
        <f t="shared" si="25"/>
        <v/>
      </c>
      <c r="M363" s="27" t="str">
        <f t="shared" si="26"/>
        <v/>
      </c>
      <c r="N363" s="27" t="str">
        <f t="shared" si="27"/>
        <v/>
      </c>
      <c r="O363" s="27" t="str">
        <f t="shared" si="28"/>
        <v/>
      </c>
      <c r="Q363" s="27" t="str">
        <f t="shared" si="29"/>
        <v/>
      </c>
      <c r="R363" s="2" t="s">
        <v>7</v>
      </c>
    </row>
    <row r="364" ht="36" spans="1:18">
      <c r="A364" s="11" t="s">
        <v>1629</v>
      </c>
      <c r="B364" s="12" t="s">
        <v>1630</v>
      </c>
      <c r="C364" s="13" t="s">
        <v>13</v>
      </c>
      <c r="D364" s="14">
        <v>1</v>
      </c>
      <c r="E364" s="22">
        <v>16.4733333333333</v>
      </c>
      <c r="F364" s="10"/>
      <c r="L364" s="27" t="str">
        <f t="shared" si="25"/>
        <v/>
      </c>
      <c r="M364" s="27" t="str">
        <f t="shared" si="26"/>
        <v/>
      </c>
      <c r="N364" s="27" t="str">
        <f t="shared" si="27"/>
        <v/>
      </c>
      <c r="O364" s="27" t="str">
        <f t="shared" si="28"/>
        <v/>
      </c>
      <c r="Q364" s="27" t="str">
        <f t="shared" si="29"/>
        <v/>
      </c>
      <c r="R364" s="2" t="s">
        <v>7</v>
      </c>
    </row>
    <row r="365" ht="24" spans="1:18">
      <c r="A365" s="11" t="s">
        <v>1631</v>
      </c>
      <c r="B365" s="12" t="s">
        <v>1632</v>
      </c>
      <c r="C365" s="13" t="s">
        <v>13</v>
      </c>
      <c r="D365" s="14">
        <v>1</v>
      </c>
      <c r="E365" s="22">
        <v>7.19666666666667</v>
      </c>
      <c r="F365" s="10"/>
      <c r="L365" s="27" t="str">
        <f t="shared" si="25"/>
        <v/>
      </c>
      <c r="M365" s="27" t="str">
        <f t="shared" si="26"/>
        <v/>
      </c>
      <c r="N365" s="27" t="str">
        <f t="shared" si="27"/>
        <v/>
      </c>
      <c r="O365" s="27" t="str">
        <f t="shared" si="28"/>
        <v/>
      </c>
      <c r="Q365" s="27" t="str">
        <f t="shared" si="29"/>
        <v/>
      </c>
      <c r="R365" s="2" t="s">
        <v>7</v>
      </c>
    </row>
    <row r="366" spans="1:18">
      <c r="A366" s="28" t="s">
        <v>1633</v>
      </c>
      <c r="B366" s="29"/>
      <c r="C366" s="29"/>
      <c r="D366" s="29"/>
      <c r="E366" s="22" t="s">
        <v>7</v>
      </c>
      <c r="F366" s="10"/>
      <c r="L366" s="27" t="str">
        <f t="shared" si="25"/>
        <v/>
      </c>
      <c r="M366" s="27" t="str">
        <f t="shared" si="26"/>
        <v/>
      </c>
      <c r="N366" s="27" t="str">
        <f t="shared" si="27"/>
        <v/>
      </c>
      <c r="O366" s="27" t="str">
        <f t="shared" si="28"/>
        <v/>
      </c>
      <c r="Q366" s="27" t="str">
        <f t="shared" si="29"/>
        <v/>
      </c>
      <c r="R366" s="2" t="s">
        <v>7</v>
      </c>
    </row>
    <row r="367" ht="24" spans="1:18">
      <c r="A367" s="30" t="s">
        <v>1634</v>
      </c>
      <c r="B367" s="31" t="s">
        <v>1635</v>
      </c>
      <c r="C367" s="32" t="s">
        <v>1023</v>
      </c>
      <c r="D367" s="33">
        <v>1</v>
      </c>
      <c r="E367" s="22">
        <v>328.686666666667</v>
      </c>
      <c r="F367" s="10"/>
      <c r="L367" s="27" t="str">
        <f t="shared" si="25"/>
        <v/>
      </c>
      <c r="M367" s="27" t="str">
        <f t="shared" si="26"/>
        <v/>
      </c>
      <c r="N367" s="27" t="str">
        <f t="shared" si="27"/>
        <v/>
      </c>
      <c r="O367" s="27" t="str">
        <f t="shared" si="28"/>
        <v/>
      </c>
      <c r="Q367" s="27" t="str">
        <f t="shared" si="29"/>
        <v/>
      </c>
      <c r="R367" s="2" t="s">
        <v>7</v>
      </c>
    </row>
    <row r="368" ht="36" spans="1:18">
      <c r="A368" s="30" t="s">
        <v>1636</v>
      </c>
      <c r="B368" s="31" t="s">
        <v>1637</v>
      </c>
      <c r="C368" s="32" t="s">
        <v>99</v>
      </c>
      <c r="D368" s="33">
        <v>1</v>
      </c>
      <c r="E368" s="22">
        <v>22.49</v>
      </c>
      <c r="F368" s="10" t="s">
        <v>1032</v>
      </c>
      <c r="G368" s="2" t="s">
        <v>1638</v>
      </c>
      <c r="H368" s="2" t="s">
        <v>1639</v>
      </c>
      <c r="L368" s="27" t="str">
        <f t="shared" si="25"/>
        <v>"公牛"</v>
      </c>
      <c r="M368" s="27" t="str">
        <f t="shared" si="26"/>
        <v>"罗格朗"</v>
      </c>
      <c r="N368" s="27" t="str">
        <f t="shared" si="27"/>
        <v>"德力西"</v>
      </c>
      <c r="O368" s="27" t="str">
        <f t="shared" si="28"/>
        <v/>
      </c>
      <c r="Q368" s="27" t="str">
        <f t="shared" si="29"/>
        <v>"公牛"、"罗格朗"、"德力西"</v>
      </c>
      <c r="R368" s="2" t="s">
        <v>1640</v>
      </c>
    </row>
    <row r="369" ht="24" spans="1:18">
      <c r="A369" s="30" t="s">
        <v>1641</v>
      </c>
      <c r="B369" s="34" t="s">
        <v>1642</v>
      </c>
      <c r="C369" s="32" t="s">
        <v>99</v>
      </c>
      <c r="D369" s="33">
        <v>1</v>
      </c>
      <c r="E369" s="22">
        <v>43.8133333333333</v>
      </c>
      <c r="F369" s="10" t="s">
        <v>1032</v>
      </c>
      <c r="G369" s="2" t="s">
        <v>1638</v>
      </c>
      <c r="H369" s="2" t="s">
        <v>1639</v>
      </c>
      <c r="L369" s="27" t="str">
        <f t="shared" si="25"/>
        <v>"公牛"</v>
      </c>
      <c r="M369" s="27" t="str">
        <f t="shared" si="26"/>
        <v>"罗格朗"</v>
      </c>
      <c r="N369" s="27" t="str">
        <f t="shared" si="27"/>
        <v>"德力西"</v>
      </c>
      <c r="O369" s="27" t="str">
        <f t="shared" si="28"/>
        <v/>
      </c>
      <c r="Q369" s="27" t="str">
        <f t="shared" si="29"/>
        <v>"公牛"、"罗格朗"、"德力西"</v>
      </c>
      <c r="R369" s="2" t="s">
        <v>1640</v>
      </c>
    </row>
    <row r="370" ht="24" spans="1:18">
      <c r="A370" s="30" t="s">
        <v>1643</v>
      </c>
      <c r="B370" s="31" t="s">
        <v>1644</v>
      </c>
      <c r="C370" s="32" t="s">
        <v>58</v>
      </c>
      <c r="D370" s="35">
        <v>1</v>
      </c>
      <c r="E370" s="22">
        <v>120.06</v>
      </c>
      <c r="F370" s="10" t="s">
        <v>1547</v>
      </c>
      <c r="G370" s="2" t="s">
        <v>1548</v>
      </c>
      <c r="H370" s="2" t="s">
        <v>1549</v>
      </c>
      <c r="L370" s="27" t="str">
        <f t="shared" si="25"/>
        <v>"南宁乔顿"</v>
      </c>
      <c r="M370" s="27" t="str">
        <f t="shared" si="26"/>
        <v>"南宁美凯"</v>
      </c>
      <c r="N370" s="27" t="str">
        <f t="shared" si="27"/>
        <v>"希柯特"</v>
      </c>
      <c r="O370" s="27" t="str">
        <f t="shared" si="28"/>
        <v/>
      </c>
      <c r="Q370" s="27" t="str">
        <f t="shared" si="29"/>
        <v>"南宁乔顿"、"南宁美凯"、"希柯特"</v>
      </c>
      <c r="R370" s="2" t="s">
        <v>1550</v>
      </c>
    </row>
    <row r="371" ht="24" spans="1:18">
      <c r="A371" s="30" t="s">
        <v>1645</v>
      </c>
      <c r="B371" s="31" t="s">
        <v>1646</v>
      </c>
      <c r="C371" s="32" t="s">
        <v>58</v>
      </c>
      <c r="D371" s="35">
        <v>1</v>
      </c>
      <c r="E371" s="22">
        <v>95.81</v>
      </c>
      <c r="F371" s="10" t="s">
        <v>1547</v>
      </c>
      <c r="G371" s="2" t="s">
        <v>1548</v>
      </c>
      <c r="H371" s="2" t="s">
        <v>1549</v>
      </c>
      <c r="L371" s="27" t="str">
        <f t="shared" si="25"/>
        <v>"南宁乔顿"</v>
      </c>
      <c r="M371" s="27" t="str">
        <f t="shared" si="26"/>
        <v>"南宁美凯"</v>
      </c>
      <c r="N371" s="27" t="str">
        <f t="shared" si="27"/>
        <v>"希柯特"</v>
      </c>
      <c r="O371" s="27" t="str">
        <f t="shared" si="28"/>
        <v/>
      </c>
      <c r="Q371" s="27" t="str">
        <f t="shared" si="29"/>
        <v>"南宁乔顿"、"南宁美凯"、"希柯特"</v>
      </c>
      <c r="R371" s="2" t="s">
        <v>1550</v>
      </c>
    </row>
    <row r="372" spans="1:18">
      <c r="A372" s="30" t="s">
        <v>1647</v>
      </c>
      <c r="B372" s="34" t="s">
        <v>1648</v>
      </c>
      <c r="C372" s="32" t="s">
        <v>58</v>
      </c>
      <c r="D372" s="35">
        <v>1</v>
      </c>
      <c r="E372" s="22">
        <v>38.7733333333333</v>
      </c>
      <c r="F372" s="10"/>
      <c r="L372" s="27" t="str">
        <f t="shared" si="25"/>
        <v/>
      </c>
      <c r="M372" s="27" t="str">
        <f t="shared" si="26"/>
        <v/>
      </c>
      <c r="N372" s="27" t="str">
        <f t="shared" si="27"/>
        <v/>
      </c>
      <c r="O372" s="27" t="str">
        <f t="shared" si="28"/>
        <v/>
      </c>
      <c r="Q372" s="27" t="str">
        <f t="shared" si="29"/>
        <v/>
      </c>
      <c r="R372" s="2" t="s">
        <v>7</v>
      </c>
    </row>
    <row r="373" ht="36" spans="1:18">
      <c r="A373" s="30" t="s">
        <v>1649</v>
      </c>
      <c r="B373" s="31" t="s">
        <v>1650</v>
      </c>
      <c r="C373" s="32" t="s">
        <v>58</v>
      </c>
      <c r="D373" s="35">
        <v>1</v>
      </c>
      <c r="E373" s="22">
        <v>8.28666666666667</v>
      </c>
      <c r="F373" s="10" t="s">
        <v>1651</v>
      </c>
      <c r="G373" s="2" t="s">
        <v>1652</v>
      </c>
      <c r="H373" s="2" t="s">
        <v>1638</v>
      </c>
      <c r="L373" s="27" t="str">
        <f t="shared" si="25"/>
        <v>"佛山市南海讯联信息有限公司"</v>
      </c>
      <c r="M373" s="27" t="str">
        <f t="shared" si="26"/>
        <v>"成都大唐线缆有限公司"</v>
      </c>
      <c r="N373" s="27" t="str">
        <f t="shared" si="27"/>
        <v>"罗格朗"</v>
      </c>
      <c r="O373" s="27" t="str">
        <f t="shared" si="28"/>
        <v/>
      </c>
      <c r="Q373" s="27" t="str">
        <f t="shared" si="29"/>
        <v>"佛山市南海讯联信息有限公司"、"成都大唐线缆有限公司"、"罗格朗"</v>
      </c>
      <c r="R373" s="2" t="s">
        <v>1653</v>
      </c>
    </row>
    <row r="374" ht="36" spans="1:18">
      <c r="A374" s="30" t="s">
        <v>1654</v>
      </c>
      <c r="B374" s="31" t="s">
        <v>1655</v>
      </c>
      <c r="C374" s="32" t="s">
        <v>58</v>
      </c>
      <c r="D374" s="35">
        <v>1</v>
      </c>
      <c r="E374" s="22">
        <v>4.79666666666667</v>
      </c>
      <c r="F374" s="10" t="s">
        <v>1651</v>
      </c>
      <c r="G374" s="2" t="s">
        <v>1652</v>
      </c>
      <c r="H374" s="2" t="s">
        <v>1638</v>
      </c>
      <c r="L374" s="27" t="str">
        <f t="shared" si="25"/>
        <v>"佛山市南海讯联信息有限公司"</v>
      </c>
      <c r="M374" s="27" t="str">
        <f t="shared" si="26"/>
        <v>"成都大唐线缆有限公司"</v>
      </c>
      <c r="N374" s="27" t="str">
        <f t="shared" si="27"/>
        <v>"罗格朗"</v>
      </c>
      <c r="O374" s="27" t="str">
        <f t="shared" si="28"/>
        <v/>
      </c>
      <c r="Q374" s="27" t="str">
        <f t="shared" si="29"/>
        <v>"佛山市南海讯联信息有限公司"、"成都大唐线缆有限公司"、"罗格朗"</v>
      </c>
      <c r="R374" s="2" t="s">
        <v>1653</v>
      </c>
    </row>
    <row r="375" ht="36" spans="1:18">
      <c r="A375" s="30" t="s">
        <v>1656</v>
      </c>
      <c r="B375" s="31" t="s">
        <v>1657</v>
      </c>
      <c r="C375" s="32" t="s">
        <v>58</v>
      </c>
      <c r="D375" s="35">
        <v>1</v>
      </c>
      <c r="E375" s="22">
        <v>4.39</v>
      </c>
      <c r="F375" s="10" t="s">
        <v>1651</v>
      </c>
      <c r="G375" s="2" t="s">
        <v>1652</v>
      </c>
      <c r="H375" s="2" t="s">
        <v>1638</v>
      </c>
      <c r="L375" s="27" t="str">
        <f t="shared" si="25"/>
        <v>"佛山市南海讯联信息有限公司"</v>
      </c>
      <c r="M375" s="27" t="str">
        <f t="shared" si="26"/>
        <v>"成都大唐线缆有限公司"</v>
      </c>
      <c r="N375" s="27" t="str">
        <f t="shared" si="27"/>
        <v>"罗格朗"</v>
      </c>
      <c r="O375" s="27" t="str">
        <f t="shared" si="28"/>
        <v/>
      </c>
      <c r="Q375" s="27" t="str">
        <f t="shared" si="29"/>
        <v>"佛山市南海讯联信息有限公司"、"成都大唐线缆有限公司"、"罗格朗"</v>
      </c>
      <c r="R375" s="2" t="s">
        <v>1653</v>
      </c>
    </row>
    <row r="376" ht="36" spans="1:18">
      <c r="A376" s="30" t="s">
        <v>1658</v>
      </c>
      <c r="B376" s="31" t="s">
        <v>1659</v>
      </c>
      <c r="C376" s="32" t="s">
        <v>58</v>
      </c>
      <c r="D376" s="35">
        <v>1</v>
      </c>
      <c r="E376" s="22">
        <v>4.89333333333333</v>
      </c>
      <c r="F376" s="10" t="s">
        <v>1651</v>
      </c>
      <c r="G376" s="2" t="s">
        <v>1652</v>
      </c>
      <c r="H376" s="2" t="s">
        <v>1638</v>
      </c>
      <c r="L376" s="27" t="str">
        <f t="shared" si="25"/>
        <v>"佛山市南海讯联信息有限公司"</v>
      </c>
      <c r="M376" s="27" t="str">
        <f t="shared" si="26"/>
        <v>"成都大唐线缆有限公司"</v>
      </c>
      <c r="N376" s="27" t="str">
        <f t="shared" si="27"/>
        <v>"罗格朗"</v>
      </c>
      <c r="O376" s="27" t="str">
        <f t="shared" si="28"/>
        <v/>
      </c>
      <c r="Q376" s="27" t="str">
        <f t="shared" si="29"/>
        <v>"佛山市南海讯联信息有限公司"、"成都大唐线缆有限公司"、"罗格朗"</v>
      </c>
      <c r="R376" s="2" t="s">
        <v>1653</v>
      </c>
    </row>
    <row r="377" spans="1:18">
      <c r="A377" s="21" t="s">
        <v>1660</v>
      </c>
      <c r="B377" s="21"/>
      <c r="C377" s="21"/>
      <c r="D377" s="21"/>
      <c r="E377" s="22" t="s">
        <v>7</v>
      </c>
      <c r="F377" s="10"/>
      <c r="L377" s="27" t="str">
        <f t="shared" si="25"/>
        <v/>
      </c>
      <c r="M377" s="27" t="str">
        <f t="shared" si="26"/>
        <v/>
      </c>
      <c r="N377" s="27" t="str">
        <f t="shared" si="27"/>
        <v/>
      </c>
      <c r="O377" s="27" t="str">
        <f t="shared" si="28"/>
        <v/>
      </c>
      <c r="Q377" s="27" t="str">
        <f t="shared" si="29"/>
        <v/>
      </c>
      <c r="R377" s="2" t="s">
        <v>7</v>
      </c>
    </row>
    <row r="378" ht="48" spans="1:18">
      <c r="A378" s="30" t="s">
        <v>1661</v>
      </c>
      <c r="B378" s="31" t="s">
        <v>1662</v>
      </c>
      <c r="C378" s="32" t="s">
        <v>58</v>
      </c>
      <c r="D378" s="35">
        <v>1</v>
      </c>
      <c r="E378" s="22">
        <v>69.3366666666667</v>
      </c>
      <c r="F378" s="10" t="s">
        <v>1501</v>
      </c>
      <c r="G378" s="2" t="s">
        <v>1502</v>
      </c>
      <c r="H378" s="2" t="s">
        <v>1503</v>
      </c>
      <c r="L378" s="27" t="str">
        <f t="shared" si="25"/>
        <v>"广东联塑"</v>
      </c>
      <c r="M378" s="27" t="str">
        <f t="shared" si="26"/>
        <v>"广东雄塑"</v>
      </c>
      <c r="N378" s="27" t="str">
        <f t="shared" si="27"/>
        <v>"日丰"</v>
      </c>
      <c r="O378" s="27" t="str">
        <f t="shared" si="28"/>
        <v/>
      </c>
      <c r="Q378" s="27" t="str">
        <f t="shared" si="29"/>
        <v>"广东联塑"、"广东雄塑"、"日丰"</v>
      </c>
      <c r="R378" s="2" t="s">
        <v>1504</v>
      </c>
    </row>
    <row r="379" ht="48" spans="1:18">
      <c r="A379" s="30" t="s">
        <v>1663</v>
      </c>
      <c r="B379" s="31" t="s">
        <v>1664</v>
      </c>
      <c r="C379" s="34" t="s">
        <v>58</v>
      </c>
      <c r="D379" s="35">
        <v>1</v>
      </c>
      <c r="E379" s="22">
        <v>59.1666666666667</v>
      </c>
      <c r="F379" s="10" t="s">
        <v>1501</v>
      </c>
      <c r="G379" s="2" t="s">
        <v>1502</v>
      </c>
      <c r="H379" s="2" t="s">
        <v>1503</v>
      </c>
      <c r="L379" s="27" t="str">
        <f t="shared" si="25"/>
        <v>"广东联塑"</v>
      </c>
      <c r="M379" s="27" t="str">
        <f t="shared" si="26"/>
        <v>"广东雄塑"</v>
      </c>
      <c r="N379" s="27" t="str">
        <f t="shared" si="27"/>
        <v>"日丰"</v>
      </c>
      <c r="O379" s="27" t="str">
        <f t="shared" si="28"/>
        <v/>
      </c>
      <c r="Q379" s="27" t="str">
        <f t="shared" si="29"/>
        <v>"广东联塑"、"广东雄塑"、"日丰"</v>
      </c>
      <c r="R379" s="2" t="s">
        <v>1504</v>
      </c>
    </row>
    <row r="380" ht="48" spans="1:18">
      <c r="A380" s="30" t="s">
        <v>1665</v>
      </c>
      <c r="B380" s="31" t="s">
        <v>1666</v>
      </c>
      <c r="C380" s="36" t="s">
        <v>58</v>
      </c>
      <c r="D380" s="35">
        <v>1</v>
      </c>
      <c r="E380" s="22">
        <v>46.29</v>
      </c>
      <c r="F380" s="10" t="s">
        <v>1501</v>
      </c>
      <c r="G380" s="2" t="s">
        <v>1502</v>
      </c>
      <c r="H380" s="2" t="s">
        <v>1503</v>
      </c>
      <c r="L380" s="27" t="str">
        <f t="shared" si="25"/>
        <v>"广东联塑"</v>
      </c>
      <c r="M380" s="27" t="str">
        <f t="shared" si="26"/>
        <v>"广东雄塑"</v>
      </c>
      <c r="N380" s="27" t="str">
        <f t="shared" si="27"/>
        <v>"日丰"</v>
      </c>
      <c r="O380" s="27" t="str">
        <f t="shared" si="28"/>
        <v/>
      </c>
      <c r="Q380" s="27" t="str">
        <f t="shared" si="29"/>
        <v>"广东联塑"、"广东雄塑"、"日丰"</v>
      </c>
      <c r="R380" s="2" t="s">
        <v>1504</v>
      </c>
    </row>
    <row r="381" ht="48" spans="1:18">
      <c r="A381" s="30" t="s">
        <v>1667</v>
      </c>
      <c r="B381" s="31" t="s">
        <v>1668</v>
      </c>
      <c r="C381" s="36" t="s">
        <v>58</v>
      </c>
      <c r="D381" s="35">
        <v>1</v>
      </c>
      <c r="E381" s="22">
        <v>39.3833333333333</v>
      </c>
      <c r="F381" s="10" t="s">
        <v>1501</v>
      </c>
      <c r="G381" s="2" t="s">
        <v>1502</v>
      </c>
      <c r="H381" s="2" t="s">
        <v>1503</v>
      </c>
      <c r="L381" s="27" t="str">
        <f t="shared" si="25"/>
        <v>"广东联塑"</v>
      </c>
      <c r="M381" s="27" t="str">
        <f t="shared" si="26"/>
        <v>"广东雄塑"</v>
      </c>
      <c r="N381" s="27" t="str">
        <f t="shared" si="27"/>
        <v>"日丰"</v>
      </c>
      <c r="O381" s="27" t="str">
        <f t="shared" si="28"/>
        <v/>
      </c>
      <c r="Q381" s="27" t="str">
        <f t="shared" si="29"/>
        <v>"广东联塑"、"广东雄塑"、"日丰"</v>
      </c>
      <c r="R381" s="2" t="s">
        <v>1504</v>
      </c>
    </row>
    <row r="382" ht="48" spans="1:18">
      <c r="A382" s="30" t="s">
        <v>1669</v>
      </c>
      <c r="B382" s="31" t="s">
        <v>1670</v>
      </c>
      <c r="C382" s="36" t="s">
        <v>58</v>
      </c>
      <c r="D382" s="35">
        <v>1</v>
      </c>
      <c r="E382" s="22">
        <v>29.47</v>
      </c>
      <c r="F382" s="10" t="s">
        <v>1501</v>
      </c>
      <c r="G382" s="2" t="s">
        <v>1502</v>
      </c>
      <c r="H382" s="2" t="s">
        <v>1503</v>
      </c>
      <c r="L382" s="27" t="str">
        <f t="shared" si="25"/>
        <v>"广东联塑"</v>
      </c>
      <c r="M382" s="27" t="str">
        <f t="shared" si="26"/>
        <v>"广东雄塑"</v>
      </c>
      <c r="N382" s="27" t="str">
        <f t="shared" si="27"/>
        <v>"日丰"</v>
      </c>
      <c r="O382" s="27" t="str">
        <f t="shared" si="28"/>
        <v/>
      </c>
      <c r="Q382" s="27" t="str">
        <f t="shared" si="29"/>
        <v>"广东联塑"、"广东雄塑"、"日丰"</v>
      </c>
      <c r="R382" s="2" t="s">
        <v>1504</v>
      </c>
    </row>
    <row r="383" ht="48" spans="1:18">
      <c r="A383" s="30" t="s">
        <v>1671</v>
      </c>
      <c r="B383" s="31" t="s">
        <v>1672</v>
      </c>
      <c r="C383" s="36" t="s">
        <v>58</v>
      </c>
      <c r="D383" s="35">
        <v>1</v>
      </c>
      <c r="E383" s="22">
        <v>96.6833333333333</v>
      </c>
      <c r="F383" s="10" t="s">
        <v>1501</v>
      </c>
      <c r="G383" s="2" t="s">
        <v>1502</v>
      </c>
      <c r="H383" s="2" t="s">
        <v>1503</v>
      </c>
      <c r="L383" s="27" t="str">
        <f t="shared" si="25"/>
        <v>"广东联塑"</v>
      </c>
      <c r="M383" s="27" t="str">
        <f t="shared" si="26"/>
        <v>"广东雄塑"</v>
      </c>
      <c r="N383" s="27" t="str">
        <f t="shared" si="27"/>
        <v>"日丰"</v>
      </c>
      <c r="O383" s="27" t="str">
        <f t="shared" si="28"/>
        <v/>
      </c>
      <c r="Q383" s="27" t="str">
        <f t="shared" si="29"/>
        <v>"广东联塑"、"广东雄塑"、"日丰"</v>
      </c>
      <c r="R383" s="2" t="s">
        <v>1504</v>
      </c>
    </row>
    <row r="384" ht="48" spans="1:18">
      <c r="A384" s="30" t="s">
        <v>1673</v>
      </c>
      <c r="B384" s="31" t="s">
        <v>1674</v>
      </c>
      <c r="C384" s="36" t="s">
        <v>58</v>
      </c>
      <c r="D384" s="35">
        <v>1</v>
      </c>
      <c r="E384" s="22">
        <v>76.2533333333333</v>
      </c>
      <c r="F384" s="10" t="s">
        <v>1501</v>
      </c>
      <c r="G384" s="2" t="s">
        <v>1502</v>
      </c>
      <c r="H384" s="2" t="s">
        <v>1503</v>
      </c>
      <c r="L384" s="27" t="str">
        <f t="shared" si="25"/>
        <v>"广东联塑"</v>
      </c>
      <c r="M384" s="27" t="str">
        <f t="shared" si="26"/>
        <v>"广东雄塑"</v>
      </c>
      <c r="N384" s="27" t="str">
        <f t="shared" si="27"/>
        <v>"日丰"</v>
      </c>
      <c r="O384" s="27" t="str">
        <f t="shared" si="28"/>
        <v/>
      </c>
      <c r="Q384" s="27" t="str">
        <f t="shared" si="29"/>
        <v>"广东联塑"、"广东雄塑"、"日丰"</v>
      </c>
      <c r="R384" s="2" t="s">
        <v>1504</v>
      </c>
    </row>
    <row r="385" ht="48" spans="1:18">
      <c r="A385" s="30" t="s">
        <v>1675</v>
      </c>
      <c r="B385" s="31" t="s">
        <v>1676</v>
      </c>
      <c r="C385" s="36" t="s">
        <v>58</v>
      </c>
      <c r="D385" s="35">
        <v>1</v>
      </c>
      <c r="E385" s="22">
        <v>68.7133333333333</v>
      </c>
      <c r="F385" s="10" t="s">
        <v>1501</v>
      </c>
      <c r="G385" s="2" t="s">
        <v>1502</v>
      </c>
      <c r="H385" s="2" t="s">
        <v>1503</v>
      </c>
      <c r="L385" s="27" t="str">
        <f t="shared" si="25"/>
        <v>"广东联塑"</v>
      </c>
      <c r="M385" s="27" t="str">
        <f t="shared" si="26"/>
        <v>"广东雄塑"</v>
      </c>
      <c r="N385" s="27" t="str">
        <f t="shared" si="27"/>
        <v>"日丰"</v>
      </c>
      <c r="O385" s="27" t="str">
        <f t="shared" si="28"/>
        <v/>
      </c>
      <c r="Q385" s="27" t="str">
        <f t="shared" si="29"/>
        <v>"广东联塑"、"广东雄塑"、"日丰"</v>
      </c>
      <c r="R385" s="2" t="s">
        <v>1504</v>
      </c>
    </row>
    <row r="386" ht="48" spans="1:18">
      <c r="A386" s="30" t="s">
        <v>1677</v>
      </c>
      <c r="B386" s="31" t="s">
        <v>1678</v>
      </c>
      <c r="C386" s="36" t="s">
        <v>58</v>
      </c>
      <c r="D386" s="35">
        <v>1</v>
      </c>
      <c r="E386" s="22">
        <v>59.3833333333333</v>
      </c>
      <c r="F386" s="10" t="s">
        <v>1501</v>
      </c>
      <c r="G386" s="2" t="s">
        <v>1502</v>
      </c>
      <c r="H386" s="2" t="s">
        <v>1503</v>
      </c>
      <c r="L386" s="27" t="str">
        <f t="shared" si="25"/>
        <v>"广东联塑"</v>
      </c>
      <c r="M386" s="27" t="str">
        <f t="shared" si="26"/>
        <v>"广东雄塑"</v>
      </c>
      <c r="N386" s="27" t="str">
        <f t="shared" si="27"/>
        <v>"日丰"</v>
      </c>
      <c r="O386" s="27" t="str">
        <f t="shared" si="28"/>
        <v/>
      </c>
      <c r="Q386" s="27" t="str">
        <f t="shared" si="29"/>
        <v>"广东联塑"、"广东雄塑"、"日丰"</v>
      </c>
      <c r="R386" s="2" t="s">
        <v>1504</v>
      </c>
    </row>
    <row r="387" ht="48" spans="1:18">
      <c r="A387" s="30" t="s">
        <v>1679</v>
      </c>
      <c r="B387" s="31" t="s">
        <v>1680</v>
      </c>
      <c r="C387" s="36" t="s">
        <v>58</v>
      </c>
      <c r="D387" s="35">
        <v>1</v>
      </c>
      <c r="E387" s="22">
        <v>50.6233333333333</v>
      </c>
      <c r="F387" s="10" t="s">
        <v>1501</v>
      </c>
      <c r="G387" s="2" t="s">
        <v>1502</v>
      </c>
      <c r="H387" s="2" t="s">
        <v>1503</v>
      </c>
      <c r="L387" s="27" t="str">
        <f t="shared" si="25"/>
        <v>"广东联塑"</v>
      </c>
      <c r="M387" s="27" t="str">
        <f t="shared" si="26"/>
        <v>"广东雄塑"</v>
      </c>
      <c r="N387" s="27" t="str">
        <f t="shared" si="27"/>
        <v>"日丰"</v>
      </c>
      <c r="O387" s="27" t="str">
        <f t="shared" si="28"/>
        <v/>
      </c>
      <c r="Q387" s="27" t="str">
        <f t="shared" si="29"/>
        <v>"广东联塑"、"广东雄塑"、"日丰"</v>
      </c>
      <c r="R387" s="2" t="s">
        <v>1504</v>
      </c>
    </row>
    <row r="388" ht="48" spans="1:18">
      <c r="A388" s="30" t="s">
        <v>1681</v>
      </c>
      <c r="B388" s="31" t="s">
        <v>1682</v>
      </c>
      <c r="C388" s="36" t="s">
        <v>58</v>
      </c>
      <c r="D388" s="35">
        <v>1</v>
      </c>
      <c r="E388" s="22">
        <v>43.2666666666667</v>
      </c>
      <c r="F388" s="10" t="s">
        <v>1501</v>
      </c>
      <c r="G388" s="2" t="s">
        <v>1502</v>
      </c>
      <c r="H388" s="2" t="s">
        <v>1503</v>
      </c>
      <c r="L388" s="27" t="str">
        <f t="shared" ref="L388:L451" si="30">IF(F388="","",CHAR(34)&amp;F388&amp;CHAR(34))</f>
        <v>"广东联塑"</v>
      </c>
      <c r="M388" s="27" t="str">
        <f t="shared" ref="M388:M451" si="31">IF(G388="","",CHAR(34)&amp;G388&amp;CHAR(34))</f>
        <v>"广东雄塑"</v>
      </c>
      <c r="N388" s="27" t="str">
        <f t="shared" ref="N388:N451" si="32">IF(H388="","",CHAR(34)&amp;H388&amp;CHAR(34))</f>
        <v>"日丰"</v>
      </c>
      <c r="O388" s="27" t="str">
        <f t="shared" ref="O388:O451" si="33">IF(I388="","",CHAR(34)&amp;I388&amp;CHAR(34))</f>
        <v/>
      </c>
      <c r="Q388" s="27" t="str">
        <f t="shared" ref="Q388:Q451" si="34">_xlfn.TEXTJOIN("、",TRUE,L388:O388)</f>
        <v>"广东联塑"、"广东雄塑"、"日丰"</v>
      </c>
      <c r="R388" s="2" t="s">
        <v>1504</v>
      </c>
    </row>
    <row r="389" ht="48" spans="1:18">
      <c r="A389" s="30" t="s">
        <v>1683</v>
      </c>
      <c r="B389" s="31" t="s">
        <v>1684</v>
      </c>
      <c r="C389" s="36" t="s">
        <v>58</v>
      </c>
      <c r="D389" s="35">
        <v>1</v>
      </c>
      <c r="E389" s="22">
        <v>39.69</v>
      </c>
      <c r="F389" s="10" t="s">
        <v>1501</v>
      </c>
      <c r="G389" s="2" t="s">
        <v>1502</v>
      </c>
      <c r="H389" s="2" t="s">
        <v>1503</v>
      </c>
      <c r="L389" s="27" t="str">
        <f t="shared" si="30"/>
        <v>"广东联塑"</v>
      </c>
      <c r="M389" s="27" t="str">
        <f t="shared" si="31"/>
        <v>"广东雄塑"</v>
      </c>
      <c r="N389" s="27" t="str">
        <f t="shared" si="32"/>
        <v>"日丰"</v>
      </c>
      <c r="O389" s="27" t="str">
        <f t="shared" si="33"/>
        <v/>
      </c>
      <c r="Q389" s="27" t="str">
        <f t="shared" si="34"/>
        <v>"广东联塑"、"广东雄塑"、"日丰"</v>
      </c>
      <c r="R389" s="2" t="s">
        <v>1504</v>
      </c>
    </row>
    <row r="390" ht="48" spans="1:18">
      <c r="A390" s="30" t="s">
        <v>1685</v>
      </c>
      <c r="B390" s="31" t="s">
        <v>1686</v>
      </c>
      <c r="C390" s="36" t="s">
        <v>58</v>
      </c>
      <c r="D390" s="35">
        <v>1</v>
      </c>
      <c r="E390" s="22">
        <v>30.5433333333333</v>
      </c>
      <c r="F390" s="10" t="s">
        <v>1501</v>
      </c>
      <c r="G390" s="2" t="s">
        <v>1502</v>
      </c>
      <c r="H390" s="2" t="s">
        <v>1503</v>
      </c>
      <c r="L390" s="27" t="str">
        <f t="shared" si="30"/>
        <v>"广东联塑"</v>
      </c>
      <c r="M390" s="27" t="str">
        <f t="shared" si="31"/>
        <v>"广东雄塑"</v>
      </c>
      <c r="N390" s="27" t="str">
        <f t="shared" si="32"/>
        <v>"日丰"</v>
      </c>
      <c r="O390" s="27" t="str">
        <f t="shared" si="33"/>
        <v/>
      </c>
      <c r="Q390" s="27" t="str">
        <f t="shared" si="34"/>
        <v>"广东联塑"、"广东雄塑"、"日丰"</v>
      </c>
      <c r="R390" s="2" t="s">
        <v>1504</v>
      </c>
    </row>
    <row r="391" ht="24" spans="1:18">
      <c r="A391" s="30" t="s">
        <v>1687</v>
      </c>
      <c r="B391" s="31" t="s">
        <v>1688</v>
      </c>
      <c r="C391" s="36" t="s">
        <v>58</v>
      </c>
      <c r="D391" s="35">
        <v>1</v>
      </c>
      <c r="E391" s="22">
        <v>509.89</v>
      </c>
      <c r="F391" s="10" t="s">
        <v>1689</v>
      </c>
      <c r="G391" s="2" t="s">
        <v>1690</v>
      </c>
      <c r="H391" s="2" t="s">
        <v>1691</v>
      </c>
      <c r="L391" s="27" t="str">
        <f t="shared" si="30"/>
        <v>"南宁市蓝天钢管"</v>
      </c>
      <c r="M391" s="27" t="str">
        <f t="shared" si="31"/>
        <v>"南宁沧海钢材"</v>
      </c>
      <c r="N391" s="27" t="str">
        <f t="shared" si="32"/>
        <v>"广西熙隆管业"</v>
      </c>
      <c r="O391" s="27" t="str">
        <f t="shared" si="33"/>
        <v/>
      </c>
      <c r="Q391" s="27" t="str">
        <f t="shared" si="34"/>
        <v>"南宁市蓝天钢管"、"南宁沧海钢材"、"广西熙隆管业"</v>
      </c>
      <c r="R391" s="2" t="s">
        <v>1692</v>
      </c>
    </row>
    <row r="392" ht="24" spans="1:18">
      <c r="A392" s="30" t="s">
        <v>1693</v>
      </c>
      <c r="B392" s="31" t="s">
        <v>1694</v>
      </c>
      <c r="C392" s="36" t="s">
        <v>58</v>
      </c>
      <c r="D392" s="35">
        <v>1</v>
      </c>
      <c r="E392" s="22">
        <v>417.826666666667</v>
      </c>
      <c r="F392" s="10" t="s">
        <v>1689</v>
      </c>
      <c r="G392" s="2" t="s">
        <v>1690</v>
      </c>
      <c r="H392" s="2" t="s">
        <v>1691</v>
      </c>
      <c r="L392" s="27" t="str">
        <f t="shared" si="30"/>
        <v>"南宁市蓝天钢管"</v>
      </c>
      <c r="M392" s="27" t="str">
        <f t="shared" si="31"/>
        <v>"南宁沧海钢材"</v>
      </c>
      <c r="N392" s="27" t="str">
        <f t="shared" si="32"/>
        <v>"广西熙隆管业"</v>
      </c>
      <c r="O392" s="27" t="str">
        <f t="shared" si="33"/>
        <v/>
      </c>
      <c r="Q392" s="27" t="str">
        <f t="shared" si="34"/>
        <v>"南宁市蓝天钢管"、"南宁沧海钢材"、"广西熙隆管业"</v>
      </c>
      <c r="R392" s="2" t="s">
        <v>1692</v>
      </c>
    </row>
    <row r="393" ht="24" spans="1:18">
      <c r="A393" s="30" t="s">
        <v>1695</v>
      </c>
      <c r="B393" s="31" t="s">
        <v>1696</v>
      </c>
      <c r="C393" s="36" t="s">
        <v>58</v>
      </c>
      <c r="D393" s="35">
        <v>1</v>
      </c>
      <c r="E393" s="22">
        <v>277.003333333333</v>
      </c>
      <c r="F393" s="10" t="s">
        <v>1689</v>
      </c>
      <c r="G393" s="2" t="s">
        <v>1690</v>
      </c>
      <c r="H393" s="2" t="s">
        <v>1691</v>
      </c>
      <c r="L393" s="27" t="str">
        <f t="shared" si="30"/>
        <v>"南宁市蓝天钢管"</v>
      </c>
      <c r="M393" s="27" t="str">
        <f t="shared" si="31"/>
        <v>"南宁沧海钢材"</v>
      </c>
      <c r="N393" s="27" t="str">
        <f t="shared" si="32"/>
        <v>"广西熙隆管业"</v>
      </c>
      <c r="O393" s="27" t="str">
        <f t="shared" si="33"/>
        <v/>
      </c>
      <c r="Q393" s="27" t="str">
        <f t="shared" si="34"/>
        <v>"南宁市蓝天钢管"、"南宁沧海钢材"、"广西熙隆管业"</v>
      </c>
      <c r="R393" s="2" t="s">
        <v>1692</v>
      </c>
    </row>
    <row r="394" ht="24" spans="1:18">
      <c r="A394" s="30" t="s">
        <v>1697</v>
      </c>
      <c r="B394" s="31" t="s">
        <v>1698</v>
      </c>
      <c r="C394" s="36" t="s">
        <v>58</v>
      </c>
      <c r="D394" s="35">
        <v>1</v>
      </c>
      <c r="E394" s="22">
        <v>169.13</v>
      </c>
      <c r="F394" s="10" t="s">
        <v>1689</v>
      </c>
      <c r="G394" s="2" t="s">
        <v>1690</v>
      </c>
      <c r="H394" s="2" t="s">
        <v>1691</v>
      </c>
      <c r="L394" s="27" t="str">
        <f t="shared" si="30"/>
        <v>"南宁市蓝天钢管"</v>
      </c>
      <c r="M394" s="27" t="str">
        <f t="shared" si="31"/>
        <v>"南宁沧海钢材"</v>
      </c>
      <c r="N394" s="27" t="str">
        <f t="shared" si="32"/>
        <v>"广西熙隆管业"</v>
      </c>
      <c r="O394" s="27" t="str">
        <f t="shared" si="33"/>
        <v/>
      </c>
      <c r="Q394" s="27" t="str">
        <f t="shared" si="34"/>
        <v>"南宁市蓝天钢管"、"南宁沧海钢材"、"广西熙隆管业"</v>
      </c>
      <c r="R394" s="2" t="s">
        <v>1692</v>
      </c>
    </row>
    <row r="395" ht="24" spans="1:18">
      <c r="A395" s="30" t="s">
        <v>1699</v>
      </c>
      <c r="B395" s="31" t="s">
        <v>1700</v>
      </c>
      <c r="C395" s="36" t="s">
        <v>58</v>
      </c>
      <c r="D395" s="35">
        <v>1</v>
      </c>
      <c r="E395" s="22">
        <v>111.326666666667</v>
      </c>
      <c r="F395" s="10" t="s">
        <v>1689</v>
      </c>
      <c r="G395" s="2" t="s">
        <v>1690</v>
      </c>
      <c r="H395" s="2" t="s">
        <v>1691</v>
      </c>
      <c r="L395" s="27" t="str">
        <f t="shared" si="30"/>
        <v>"南宁市蓝天钢管"</v>
      </c>
      <c r="M395" s="27" t="str">
        <f t="shared" si="31"/>
        <v>"南宁沧海钢材"</v>
      </c>
      <c r="N395" s="27" t="str">
        <f t="shared" si="32"/>
        <v>"广西熙隆管业"</v>
      </c>
      <c r="O395" s="27" t="str">
        <f t="shared" si="33"/>
        <v/>
      </c>
      <c r="Q395" s="27" t="str">
        <f t="shared" si="34"/>
        <v>"南宁市蓝天钢管"、"南宁沧海钢材"、"广西熙隆管业"</v>
      </c>
      <c r="R395" s="2" t="s">
        <v>1692</v>
      </c>
    </row>
    <row r="396" ht="24" spans="1:18">
      <c r="A396" s="30" t="s">
        <v>1701</v>
      </c>
      <c r="B396" s="31" t="s">
        <v>1702</v>
      </c>
      <c r="C396" s="36" t="s">
        <v>58</v>
      </c>
      <c r="D396" s="35">
        <v>1</v>
      </c>
      <c r="E396" s="22">
        <v>80.0133333333333</v>
      </c>
      <c r="F396" s="10" t="s">
        <v>1689</v>
      </c>
      <c r="G396" s="2" t="s">
        <v>1690</v>
      </c>
      <c r="H396" s="2" t="s">
        <v>1691</v>
      </c>
      <c r="L396" s="27" t="str">
        <f t="shared" si="30"/>
        <v>"南宁市蓝天钢管"</v>
      </c>
      <c r="M396" s="27" t="str">
        <f t="shared" si="31"/>
        <v>"南宁沧海钢材"</v>
      </c>
      <c r="N396" s="27" t="str">
        <f t="shared" si="32"/>
        <v>"广西熙隆管业"</v>
      </c>
      <c r="O396" s="27" t="str">
        <f t="shared" si="33"/>
        <v/>
      </c>
      <c r="Q396" s="27" t="str">
        <f t="shared" si="34"/>
        <v>"南宁市蓝天钢管"、"南宁沧海钢材"、"广西熙隆管业"</v>
      </c>
      <c r="R396" s="2" t="s">
        <v>1692</v>
      </c>
    </row>
    <row r="397" ht="24" spans="1:18">
      <c r="A397" s="30" t="s">
        <v>1703</v>
      </c>
      <c r="B397" s="31" t="s">
        <v>1704</v>
      </c>
      <c r="C397" s="36" t="s">
        <v>58</v>
      </c>
      <c r="D397" s="35">
        <v>1</v>
      </c>
      <c r="E397" s="22">
        <v>66.0933333333333</v>
      </c>
      <c r="F397" s="10" t="s">
        <v>1689</v>
      </c>
      <c r="G397" s="2" t="s">
        <v>1690</v>
      </c>
      <c r="H397" s="2" t="s">
        <v>1691</v>
      </c>
      <c r="L397" s="27" t="str">
        <f t="shared" si="30"/>
        <v>"南宁市蓝天钢管"</v>
      </c>
      <c r="M397" s="27" t="str">
        <f t="shared" si="31"/>
        <v>"南宁沧海钢材"</v>
      </c>
      <c r="N397" s="27" t="str">
        <f t="shared" si="32"/>
        <v>"广西熙隆管业"</v>
      </c>
      <c r="O397" s="27" t="str">
        <f t="shared" si="33"/>
        <v/>
      </c>
      <c r="Q397" s="27" t="str">
        <f t="shared" si="34"/>
        <v>"南宁市蓝天钢管"、"南宁沧海钢材"、"广西熙隆管业"</v>
      </c>
      <c r="R397" s="2" t="s">
        <v>1692</v>
      </c>
    </row>
    <row r="398" ht="24" spans="1:18">
      <c r="A398" s="30" t="s">
        <v>1705</v>
      </c>
      <c r="B398" s="31" t="s">
        <v>1706</v>
      </c>
      <c r="C398" s="36" t="s">
        <v>58</v>
      </c>
      <c r="D398" s="35">
        <v>1</v>
      </c>
      <c r="E398" s="22">
        <v>53.8266666666667</v>
      </c>
      <c r="F398" s="10" t="s">
        <v>1689</v>
      </c>
      <c r="G398" s="2" t="s">
        <v>1690</v>
      </c>
      <c r="H398" s="2" t="s">
        <v>1691</v>
      </c>
      <c r="L398" s="27" t="str">
        <f t="shared" si="30"/>
        <v>"南宁市蓝天钢管"</v>
      </c>
      <c r="M398" s="27" t="str">
        <f t="shared" si="31"/>
        <v>"南宁沧海钢材"</v>
      </c>
      <c r="N398" s="27" t="str">
        <f t="shared" si="32"/>
        <v>"广西熙隆管业"</v>
      </c>
      <c r="O398" s="27" t="str">
        <f t="shared" si="33"/>
        <v/>
      </c>
      <c r="Q398" s="27" t="str">
        <f t="shared" si="34"/>
        <v>"南宁市蓝天钢管"、"南宁沧海钢材"、"广西熙隆管业"</v>
      </c>
      <c r="R398" s="2" t="s">
        <v>1692</v>
      </c>
    </row>
    <row r="399" ht="24" spans="1:18">
      <c r="A399" s="30" t="s">
        <v>1707</v>
      </c>
      <c r="B399" s="31" t="s">
        <v>1708</v>
      </c>
      <c r="C399" s="36" t="s">
        <v>58</v>
      </c>
      <c r="D399" s="35">
        <v>1</v>
      </c>
      <c r="E399" s="22">
        <v>44.9866666666667</v>
      </c>
      <c r="F399" s="10" t="s">
        <v>1689</v>
      </c>
      <c r="G399" s="2" t="s">
        <v>1690</v>
      </c>
      <c r="H399" s="2" t="s">
        <v>1691</v>
      </c>
      <c r="L399" s="27" t="str">
        <f t="shared" si="30"/>
        <v>"南宁市蓝天钢管"</v>
      </c>
      <c r="M399" s="27" t="str">
        <f t="shared" si="31"/>
        <v>"南宁沧海钢材"</v>
      </c>
      <c r="N399" s="27" t="str">
        <f t="shared" si="32"/>
        <v>"广西熙隆管业"</v>
      </c>
      <c r="O399" s="27" t="str">
        <f t="shared" si="33"/>
        <v/>
      </c>
      <c r="Q399" s="27" t="str">
        <f t="shared" si="34"/>
        <v>"南宁市蓝天钢管"、"南宁沧海钢材"、"广西熙隆管业"</v>
      </c>
      <c r="R399" s="2" t="s">
        <v>1692</v>
      </c>
    </row>
    <row r="400" ht="24" spans="1:18">
      <c r="A400" s="30" t="s">
        <v>1709</v>
      </c>
      <c r="B400" s="31" t="s">
        <v>1710</v>
      </c>
      <c r="C400" s="36" t="s">
        <v>58</v>
      </c>
      <c r="D400" s="35">
        <v>1</v>
      </c>
      <c r="E400" s="22">
        <v>38.5266666666667</v>
      </c>
      <c r="F400" s="10" t="s">
        <v>1689</v>
      </c>
      <c r="G400" s="2" t="s">
        <v>1690</v>
      </c>
      <c r="H400" s="2" t="s">
        <v>1691</v>
      </c>
      <c r="L400" s="27" t="str">
        <f t="shared" si="30"/>
        <v>"南宁市蓝天钢管"</v>
      </c>
      <c r="M400" s="27" t="str">
        <f t="shared" si="31"/>
        <v>"南宁沧海钢材"</v>
      </c>
      <c r="N400" s="27" t="str">
        <f t="shared" si="32"/>
        <v>"广西熙隆管业"</v>
      </c>
      <c r="O400" s="27" t="str">
        <f t="shared" si="33"/>
        <v/>
      </c>
      <c r="Q400" s="27" t="str">
        <f t="shared" si="34"/>
        <v>"南宁市蓝天钢管"、"南宁沧海钢材"、"广西熙隆管业"</v>
      </c>
      <c r="R400" s="2" t="s">
        <v>1692</v>
      </c>
    </row>
    <row r="401" ht="24" spans="1:18">
      <c r="A401" s="30" t="s">
        <v>1711</v>
      </c>
      <c r="B401" s="31" t="s">
        <v>1712</v>
      </c>
      <c r="C401" s="36" t="s">
        <v>58</v>
      </c>
      <c r="D401" s="35">
        <v>1</v>
      </c>
      <c r="E401" s="22">
        <v>32.3666666666667</v>
      </c>
      <c r="F401" s="10" t="s">
        <v>1689</v>
      </c>
      <c r="G401" s="2" t="s">
        <v>1690</v>
      </c>
      <c r="H401" s="2" t="s">
        <v>1691</v>
      </c>
      <c r="L401" s="27" t="str">
        <f t="shared" si="30"/>
        <v>"南宁市蓝天钢管"</v>
      </c>
      <c r="M401" s="27" t="str">
        <f t="shared" si="31"/>
        <v>"南宁沧海钢材"</v>
      </c>
      <c r="N401" s="27" t="str">
        <f t="shared" si="32"/>
        <v>"广西熙隆管业"</v>
      </c>
      <c r="O401" s="27" t="str">
        <f t="shared" si="33"/>
        <v/>
      </c>
      <c r="Q401" s="27" t="str">
        <f t="shared" si="34"/>
        <v>"南宁市蓝天钢管"、"南宁沧海钢材"、"广西熙隆管业"</v>
      </c>
      <c r="R401" s="2" t="s">
        <v>1692</v>
      </c>
    </row>
    <row r="402" ht="24" spans="1:18">
      <c r="A402" s="30" t="s">
        <v>1713</v>
      </c>
      <c r="B402" s="31" t="s">
        <v>1714</v>
      </c>
      <c r="C402" s="36" t="s">
        <v>58</v>
      </c>
      <c r="D402" s="35">
        <v>1</v>
      </c>
      <c r="E402" s="22">
        <v>27.26</v>
      </c>
      <c r="F402" s="10" t="s">
        <v>1689</v>
      </c>
      <c r="G402" s="2" t="s">
        <v>1690</v>
      </c>
      <c r="H402" s="2" t="s">
        <v>1691</v>
      </c>
      <c r="L402" s="27" t="str">
        <f t="shared" si="30"/>
        <v>"南宁市蓝天钢管"</v>
      </c>
      <c r="M402" s="27" t="str">
        <f t="shared" si="31"/>
        <v>"南宁沧海钢材"</v>
      </c>
      <c r="N402" s="27" t="str">
        <f t="shared" si="32"/>
        <v>"广西熙隆管业"</v>
      </c>
      <c r="O402" s="27" t="str">
        <f t="shared" si="33"/>
        <v/>
      </c>
      <c r="Q402" s="27" t="str">
        <f t="shared" si="34"/>
        <v>"南宁市蓝天钢管"、"南宁沧海钢材"、"广西熙隆管业"</v>
      </c>
      <c r="R402" s="2" t="s">
        <v>1692</v>
      </c>
    </row>
    <row r="403" ht="24" spans="1:18">
      <c r="A403" s="30" t="s">
        <v>1715</v>
      </c>
      <c r="B403" s="31" t="s">
        <v>1716</v>
      </c>
      <c r="C403" s="36" t="s">
        <v>58</v>
      </c>
      <c r="D403" s="35">
        <v>1</v>
      </c>
      <c r="E403" s="22">
        <v>22.9466666666667</v>
      </c>
      <c r="F403" s="10" t="s">
        <v>1689</v>
      </c>
      <c r="G403" s="2" t="s">
        <v>1690</v>
      </c>
      <c r="H403" s="2" t="s">
        <v>1691</v>
      </c>
      <c r="L403" s="27" t="str">
        <f t="shared" si="30"/>
        <v>"南宁市蓝天钢管"</v>
      </c>
      <c r="M403" s="27" t="str">
        <f t="shared" si="31"/>
        <v>"南宁沧海钢材"</v>
      </c>
      <c r="N403" s="27" t="str">
        <f t="shared" si="32"/>
        <v>"广西熙隆管业"</v>
      </c>
      <c r="O403" s="27" t="str">
        <f t="shared" si="33"/>
        <v/>
      </c>
      <c r="Q403" s="27" t="str">
        <f t="shared" si="34"/>
        <v>"南宁市蓝天钢管"、"南宁沧海钢材"、"广西熙隆管业"</v>
      </c>
      <c r="R403" s="2" t="s">
        <v>1692</v>
      </c>
    </row>
    <row r="404" ht="48" spans="1:18">
      <c r="A404" s="30" t="s">
        <v>1717</v>
      </c>
      <c r="B404" s="31" t="s">
        <v>1718</v>
      </c>
      <c r="C404" s="36" t="s">
        <v>58</v>
      </c>
      <c r="D404" s="35">
        <v>1</v>
      </c>
      <c r="E404" s="22">
        <v>180.566666666667</v>
      </c>
      <c r="F404" s="10" t="s">
        <v>1501</v>
      </c>
      <c r="G404" s="2" t="s">
        <v>1502</v>
      </c>
      <c r="H404" s="2" t="s">
        <v>1503</v>
      </c>
      <c r="L404" s="27" t="str">
        <f t="shared" si="30"/>
        <v>"广东联塑"</v>
      </c>
      <c r="M404" s="27" t="str">
        <f t="shared" si="31"/>
        <v>"广东雄塑"</v>
      </c>
      <c r="N404" s="27" t="str">
        <f t="shared" si="32"/>
        <v>"日丰"</v>
      </c>
      <c r="O404" s="27" t="str">
        <f t="shared" si="33"/>
        <v/>
      </c>
      <c r="Q404" s="27" t="str">
        <f t="shared" si="34"/>
        <v>"广东联塑"、"广东雄塑"、"日丰"</v>
      </c>
      <c r="R404" s="2" t="s">
        <v>1504</v>
      </c>
    </row>
    <row r="405" ht="48" spans="1:18">
      <c r="A405" s="30" t="s">
        <v>1719</v>
      </c>
      <c r="B405" s="31" t="s">
        <v>1720</v>
      </c>
      <c r="C405" s="36" t="s">
        <v>58</v>
      </c>
      <c r="D405" s="35">
        <v>1</v>
      </c>
      <c r="E405" s="22">
        <v>124.453333333333</v>
      </c>
      <c r="F405" s="10" t="s">
        <v>1501</v>
      </c>
      <c r="G405" s="2" t="s">
        <v>1502</v>
      </c>
      <c r="H405" s="2" t="s">
        <v>1503</v>
      </c>
      <c r="L405" s="27" t="str">
        <f t="shared" si="30"/>
        <v>"广东联塑"</v>
      </c>
      <c r="M405" s="27" t="str">
        <f t="shared" si="31"/>
        <v>"广东雄塑"</v>
      </c>
      <c r="N405" s="27" t="str">
        <f t="shared" si="32"/>
        <v>"日丰"</v>
      </c>
      <c r="O405" s="27" t="str">
        <f t="shared" si="33"/>
        <v/>
      </c>
      <c r="Q405" s="27" t="str">
        <f t="shared" si="34"/>
        <v>"广东联塑"、"广东雄塑"、"日丰"</v>
      </c>
      <c r="R405" s="2" t="s">
        <v>1504</v>
      </c>
    </row>
    <row r="406" ht="48" spans="1:18">
      <c r="A406" s="30" t="s">
        <v>1721</v>
      </c>
      <c r="B406" s="31" t="s">
        <v>1722</v>
      </c>
      <c r="C406" s="36" t="s">
        <v>58</v>
      </c>
      <c r="D406" s="35">
        <v>1</v>
      </c>
      <c r="E406" s="22">
        <v>86.6833333333333</v>
      </c>
      <c r="F406" s="10" t="s">
        <v>1501</v>
      </c>
      <c r="G406" s="2" t="s">
        <v>1502</v>
      </c>
      <c r="H406" s="2" t="s">
        <v>1503</v>
      </c>
      <c r="L406" s="27" t="str">
        <f t="shared" si="30"/>
        <v>"广东联塑"</v>
      </c>
      <c r="M406" s="27" t="str">
        <f t="shared" si="31"/>
        <v>"广东雄塑"</v>
      </c>
      <c r="N406" s="27" t="str">
        <f t="shared" si="32"/>
        <v>"日丰"</v>
      </c>
      <c r="O406" s="27" t="str">
        <f t="shared" si="33"/>
        <v/>
      </c>
      <c r="Q406" s="27" t="str">
        <f t="shared" si="34"/>
        <v>"广东联塑"、"广东雄塑"、"日丰"</v>
      </c>
      <c r="R406" s="2" t="s">
        <v>1504</v>
      </c>
    </row>
    <row r="407" ht="48" spans="1:18">
      <c r="A407" s="30" t="s">
        <v>1723</v>
      </c>
      <c r="B407" s="31" t="s">
        <v>1724</v>
      </c>
      <c r="C407" s="36" t="s">
        <v>58</v>
      </c>
      <c r="D407" s="35">
        <v>1</v>
      </c>
      <c r="E407" s="22">
        <v>89.0433333333333</v>
      </c>
      <c r="F407" s="10" t="s">
        <v>1501</v>
      </c>
      <c r="G407" s="2" t="s">
        <v>1502</v>
      </c>
      <c r="H407" s="2" t="s">
        <v>1503</v>
      </c>
      <c r="L407" s="27" t="str">
        <f t="shared" si="30"/>
        <v>"广东联塑"</v>
      </c>
      <c r="M407" s="27" t="str">
        <f t="shared" si="31"/>
        <v>"广东雄塑"</v>
      </c>
      <c r="N407" s="27" t="str">
        <f t="shared" si="32"/>
        <v>"日丰"</v>
      </c>
      <c r="O407" s="27" t="str">
        <f t="shared" si="33"/>
        <v/>
      </c>
      <c r="Q407" s="27" t="str">
        <f t="shared" si="34"/>
        <v>"广东联塑"、"广东雄塑"、"日丰"</v>
      </c>
      <c r="R407" s="2" t="s">
        <v>1504</v>
      </c>
    </row>
    <row r="408" ht="48" spans="1:18">
      <c r="A408" s="30" t="s">
        <v>1725</v>
      </c>
      <c r="B408" s="31" t="s">
        <v>1726</v>
      </c>
      <c r="C408" s="36" t="s">
        <v>58</v>
      </c>
      <c r="D408" s="35">
        <v>1</v>
      </c>
      <c r="E408" s="22">
        <v>60.4833333333333</v>
      </c>
      <c r="F408" s="10" t="s">
        <v>1501</v>
      </c>
      <c r="G408" s="2" t="s">
        <v>1502</v>
      </c>
      <c r="H408" s="2" t="s">
        <v>1503</v>
      </c>
      <c r="L408" s="27" t="str">
        <f t="shared" si="30"/>
        <v>"广东联塑"</v>
      </c>
      <c r="M408" s="27" t="str">
        <f t="shared" si="31"/>
        <v>"广东雄塑"</v>
      </c>
      <c r="N408" s="27" t="str">
        <f t="shared" si="32"/>
        <v>"日丰"</v>
      </c>
      <c r="O408" s="27" t="str">
        <f t="shared" si="33"/>
        <v/>
      </c>
      <c r="Q408" s="27" t="str">
        <f t="shared" si="34"/>
        <v>"广东联塑"、"广东雄塑"、"日丰"</v>
      </c>
      <c r="R408" s="2" t="s">
        <v>1504</v>
      </c>
    </row>
    <row r="409" ht="48" spans="1:18">
      <c r="A409" s="30" t="s">
        <v>1727</v>
      </c>
      <c r="B409" s="31" t="s">
        <v>1728</v>
      </c>
      <c r="C409" s="36" t="s">
        <v>58</v>
      </c>
      <c r="D409" s="35">
        <v>1</v>
      </c>
      <c r="E409" s="22">
        <v>40.9633333333333</v>
      </c>
      <c r="F409" s="10" t="s">
        <v>1501</v>
      </c>
      <c r="G409" s="2" t="s">
        <v>1502</v>
      </c>
      <c r="H409" s="2" t="s">
        <v>1503</v>
      </c>
      <c r="L409" s="27" t="str">
        <f t="shared" si="30"/>
        <v>"广东联塑"</v>
      </c>
      <c r="M409" s="27" t="str">
        <f t="shared" si="31"/>
        <v>"广东雄塑"</v>
      </c>
      <c r="N409" s="27" t="str">
        <f t="shared" si="32"/>
        <v>"日丰"</v>
      </c>
      <c r="O409" s="27" t="str">
        <f t="shared" si="33"/>
        <v/>
      </c>
      <c r="Q409" s="27" t="str">
        <f t="shared" si="34"/>
        <v>"广东联塑"、"广东雄塑"、"日丰"</v>
      </c>
      <c r="R409" s="2" t="s">
        <v>1504</v>
      </c>
    </row>
    <row r="410" ht="48" spans="1:18">
      <c r="A410" s="30" t="s">
        <v>1729</v>
      </c>
      <c r="B410" s="31" t="s">
        <v>1730</v>
      </c>
      <c r="C410" s="36" t="s">
        <v>58</v>
      </c>
      <c r="D410" s="35">
        <v>1</v>
      </c>
      <c r="E410" s="22">
        <v>20.8066666666667</v>
      </c>
      <c r="F410" s="10" t="s">
        <v>1501</v>
      </c>
      <c r="G410" s="2" t="s">
        <v>1502</v>
      </c>
      <c r="H410" s="2" t="s">
        <v>1503</v>
      </c>
      <c r="L410" s="27" t="str">
        <f t="shared" si="30"/>
        <v>"广东联塑"</v>
      </c>
      <c r="M410" s="27" t="str">
        <f t="shared" si="31"/>
        <v>"广东雄塑"</v>
      </c>
      <c r="N410" s="27" t="str">
        <f t="shared" si="32"/>
        <v>"日丰"</v>
      </c>
      <c r="O410" s="27" t="str">
        <f t="shared" si="33"/>
        <v/>
      </c>
      <c r="Q410" s="27" t="str">
        <f t="shared" si="34"/>
        <v>"广东联塑"、"广东雄塑"、"日丰"</v>
      </c>
      <c r="R410" s="2" t="s">
        <v>1504</v>
      </c>
    </row>
    <row r="411" ht="48" spans="1:18">
      <c r="A411" s="30" t="s">
        <v>1731</v>
      </c>
      <c r="B411" s="31" t="s">
        <v>1732</v>
      </c>
      <c r="C411" s="36" t="s">
        <v>58</v>
      </c>
      <c r="D411" s="35">
        <v>1</v>
      </c>
      <c r="E411" s="22">
        <v>16.6066666666667</v>
      </c>
      <c r="F411" s="10" t="s">
        <v>1501</v>
      </c>
      <c r="G411" s="2" t="s">
        <v>1502</v>
      </c>
      <c r="H411" s="2" t="s">
        <v>1503</v>
      </c>
      <c r="L411" s="27" t="str">
        <f t="shared" si="30"/>
        <v>"广东联塑"</v>
      </c>
      <c r="M411" s="27" t="str">
        <f t="shared" si="31"/>
        <v>"广东雄塑"</v>
      </c>
      <c r="N411" s="27" t="str">
        <f t="shared" si="32"/>
        <v>"日丰"</v>
      </c>
      <c r="O411" s="27" t="str">
        <f t="shared" si="33"/>
        <v/>
      </c>
      <c r="Q411" s="27" t="str">
        <f t="shared" si="34"/>
        <v>"广东联塑"、"广东雄塑"、"日丰"</v>
      </c>
      <c r="R411" s="2" t="s">
        <v>1504</v>
      </c>
    </row>
    <row r="412" ht="48" spans="1:18">
      <c r="A412" s="30" t="s">
        <v>1733</v>
      </c>
      <c r="B412" s="31" t="s">
        <v>1734</v>
      </c>
      <c r="C412" s="36" t="s">
        <v>58</v>
      </c>
      <c r="D412" s="35">
        <v>1</v>
      </c>
      <c r="E412" s="22">
        <v>18.9366666666667</v>
      </c>
      <c r="F412" s="10" t="s">
        <v>1501</v>
      </c>
      <c r="G412" s="2" t="s">
        <v>1502</v>
      </c>
      <c r="H412" s="2" t="s">
        <v>1503</v>
      </c>
      <c r="L412" s="27" t="str">
        <f t="shared" si="30"/>
        <v>"广东联塑"</v>
      </c>
      <c r="M412" s="27" t="str">
        <f t="shared" si="31"/>
        <v>"广东雄塑"</v>
      </c>
      <c r="N412" s="27" t="str">
        <f t="shared" si="32"/>
        <v>"日丰"</v>
      </c>
      <c r="O412" s="27" t="str">
        <f t="shared" si="33"/>
        <v/>
      </c>
      <c r="Q412" s="27" t="str">
        <f t="shared" si="34"/>
        <v>"广东联塑"、"广东雄塑"、"日丰"</v>
      </c>
      <c r="R412" s="2" t="s">
        <v>1504</v>
      </c>
    </row>
    <row r="413" ht="48" spans="1:18">
      <c r="A413" s="30" t="s">
        <v>1735</v>
      </c>
      <c r="B413" s="31" t="s">
        <v>1736</v>
      </c>
      <c r="C413" s="36" t="s">
        <v>58</v>
      </c>
      <c r="D413" s="35">
        <v>1</v>
      </c>
      <c r="E413" s="22">
        <v>155.36</v>
      </c>
      <c r="F413" s="10" t="s">
        <v>1501</v>
      </c>
      <c r="G413" s="2" t="s">
        <v>1502</v>
      </c>
      <c r="H413" s="2" t="s">
        <v>1503</v>
      </c>
      <c r="L413" s="27" t="str">
        <f t="shared" si="30"/>
        <v>"广东联塑"</v>
      </c>
      <c r="M413" s="27" t="str">
        <f t="shared" si="31"/>
        <v>"广东雄塑"</v>
      </c>
      <c r="N413" s="27" t="str">
        <f t="shared" si="32"/>
        <v>"日丰"</v>
      </c>
      <c r="O413" s="27" t="str">
        <f t="shared" si="33"/>
        <v/>
      </c>
      <c r="Q413" s="27" t="str">
        <f t="shared" si="34"/>
        <v>"广东联塑"、"广东雄塑"、"日丰"</v>
      </c>
      <c r="R413" s="2" t="s">
        <v>1504</v>
      </c>
    </row>
    <row r="414" ht="48" spans="1:18">
      <c r="A414" s="30" t="s">
        <v>1737</v>
      </c>
      <c r="B414" s="31" t="s">
        <v>1738</v>
      </c>
      <c r="C414" s="36" t="s">
        <v>58</v>
      </c>
      <c r="D414" s="35">
        <v>1</v>
      </c>
      <c r="E414" s="22">
        <v>107.176666666667</v>
      </c>
      <c r="F414" s="10" t="s">
        <v>1501</v>
      </c>
      <c r="G414" s="2" t="s">
        <v>1502</v>
      </c>
      <c r="H414" s="2" t="s">
        <v>1503</v>
      </c>
      <c r="L414" s="27" t="str">
        <f t="shared" si="30"/>
        <v>"广东联塑"</v>
      </c>
      <c r="M414" s="27" t="str">
        <f t="shared" si="31"/>
        <v>"广东雄塑"</v>
      </c>
      <c r="N414" s="27" t="str">
        <f t="shared" si="32"/>
        <v>"日丰"</v>
      </c>
      <c r="O414" s="27" t="str">
        <f t="shared" si="33"/>
        <v/>
      </c>
      <c r="Q414" s="27" t="str">
        <f t="shared" si="34"/>
        <v>"广东联塑"、"广东雄塑"、"日丰"</v>
      </c>
      <c r="R414" s="2" t="s">
        <v>1504</v>
      </c>
    </row>
    <row r="415" ht="48" spans="1:18">
      <c r="A415" s="30" t="s">
        <v>1739</v>
      </c>
      <c r="B415" s="31" t="s">
        <v>1740</v>
      </c>
      <c r="C415" s="36" t="s">
        <v>58</v>
      </c>
      <c r="D415" s="35">
        <v>1</v>
      </c>
      <c r="E415" s="22">
        <v>80.6033333333333</v>
      </c>
      <c r="F415" s="10" t="s">
        <v>1501</v>
      </c>
      <c r="G415" s="2" t="s">
        <v>1502</v>
      </c>
      <c r="H415" s="2" t="s">
        <v>1503</v>
      </c>
      <c r="L415" s="27" t="str">
        <f t="shared" si="30"/>
        <v>"广东联塑"</v>
      </c>
      <c r="M415" s="27" t="str">
        <f t="shared" si="31"/>
        <v>"广东雄塑"</v>
      </c>
      <c r="N415" s="27" t="str">
        <f t="shared" si="32"/>
        <v>"日丰"</v>
      </c>
      <c r="O415" s="27" t="str">
        <f t="shared" si="33"/>
        <v/>
      </c>
      <c r="Q415" s="27" t="str">
        <f t="shared" si="34"/>
        <v>"广东联塑"、"广东雄塑"、"日丰"</v>
      </c>
      <c r="R415" s="2" t="s">
        <v>1504</v>
      </c>
    </row>
    <row r="416" ht="48" spans="1:18">
      <c r="A416" s="30" t="s">
        <v>1741</v>
      </c>
      <c r="B416" s="31" t="s">
        <v>1742</v>
      </c>
      <c r="C416" s="36" t="s">
        <v>58</v>
      </c>
      <c r="D416" s="35">
        <v>1</v>
      </c>
      <c r="E416" s="22">
        <v>86.8733333333333</v>
      </c>
      <c r="F416" s="10" t="s">
        <v>1501</v>
      </c>
      <c r="G416" s="2" t="s">
        <v>1502</v>
      </c>
      <c r="H416" s="2" t="s">
        <v>1503</v>
      </c>
      <c r="L416" s="27" t="str">
        <f t="shared" si="30"/>
        <v>"广东联塑"</v>
      </c>
      <c r="M416" s="27" t="str">
        <f t="shared" si="31"/>
        <v>"广东雄塑"</v>
      </c>
      <c r="N416" s="27" t="str">
        <f t="shared" si="32"/>
        <v>"日丰"</v>
      </c>
      <c r="O416" s="27" t="str">
        <f t="shared" si="33"/>
        <v/>
      </c>
      <c r="Q416" s="27" t="str">
        <f t="shared" si="34"/>
        <v>"广东联塑"、"广东雄塑"、"日丰"</v>
      </c>
      <c r="R416" s="2" t="s">
        <v>1504</v>
      </c>
    </row>
    <row r="417" ht="48" spans="1:18">
      <c r="A417" s="30" t="s">
        <v>1743</v>
      </c>
      <c r="B417" s="31" t="s">
        <v>1744</v>
      </c>
      <c r="C417" s="36" t="s">
        <v>58</v>
      </c>
      <c r="D417" s="35">
        <v>1</v>
      </c>
      <c r="E417" s="22">
        <v>58.6166666666667</v>
      </c>
      <c r="F417" s="10" t="s">
        <v>1501</v>
      </c>
      <c r="G417" s="2" t="s">
        <v>1502</v>
      </c>
      <c r="H417" s="2" t="s">
        <v>1503</v>
      </c>
      <c r="L417" s="27" t="str">
        <f t="shared" si="30"/>
        <v>"广东联塑"</v>
      </c>
      <c r="M417" s="27" t="str">
        <f t="shared" si="31"/>
        <v>"广东雄塑"</v>
      </c>
      <c r="N417" s="27" t="str">
        <f t="shared" si="32"/>
        <v>"日丰"</v>
      </c>
      <c r="O417" s="27" t="str">
        <f t="shared" si="33"/>
        <v/>
      </c>
      <c r="Q417" s="27" t="str">
        <f t="shared" si="34"/>
        <v>"广东联塑"、"广东雄塑"、"日丰"</v>
      </c>
      <c r="R417" s="2" t="s">
        <v>1504</v>
      </c>
    </row>
    <row r="418" ht="48" spans="1:18">
      <c r="A418" s="30" t="s">
        <v>1745</v>
      </c>
      <c r="B418" s="31" t="s">
        <v>1746</v>
      </c>
      <c r="C418" s="36" t="s">
        <v>58</v>
      </c>
      <c r="D418" s="35">
        <v>1</v>
      </c>
      <c r="E418" s="22">
        <v>39.86</v>
      </c>
      <c r="F418" s="10" t="s">
        <v>1501</v>
      </c>
      <c r="G418" s="2" t="s">
        <v>1502</v>
      </c>
      <c r="H418" s="2" t="s">
        <v>1503</v>
      </c>
      <c r="L418" s="27" t="str">
        <f t="shared" si="30"/>
        <v>"广东联塑"</v>
      </c>
      <c r="M418" s="27" t="str">
        <f t="shared" si="31"/>
        <v>"广东雄塑"</v>
      </c>
      <c r="N418" s="27" t="str">
        <f t="shared" si="32"/>
        <v>"日丰"</v>
      </c>
      <c r="O418" s="27" t="str">
        <f t="shared" si="33"/>
        <v/>
      </c>
      <c r="Q418" s="27" t="str">
        <f t="shared" si="34"/>
        <v>"广东联塑"、"广东雄塑"、"日丰"</v>
      </c>
      <c r="R418" s="2" t="s">
        <v>1504</v>
      </c>
    </row>
    <row r="419" ht="48" spans="1:18">
      <c r="A419" s="30" t="s">
        <v>1747</v>
      </c>
      <c r="B419" s="31" t="s">
        <v>1748</v>
      </c>
      <c r="C419" s="36" t="s">
        <v>58</v>
      </c>
      <c r="D419" s="35">
        <v>1</v>
      </c>
      <c r="E419" s="22">
        <v>18.1166666666667</v>
      </c>
      <c r="F419" s="10" t="s">
        <v>1501</v>
      </c>
      <c r="G419" s="2" t="s">
        <v>1502</v>
      </c>
      <c r="H419" s="2" t="s">
        <v>1503</v>
      </c>
      <c r="L419" s="27" t="str">
        <f t="shared" si="30"/>
        <v>"广东联塑"</v>
      </c>
      <c r="M419" s="27" t="str">
        <f t="shared" si="31"/>
        <v>"广东雄塑"</v>
      </c>
      <c r="N419" s="27" t="str">
        <f t="shared" si="32"/>
        <v>"日丰"</v>
      </c>
      <c r="O419" s="27" t="str">
        <f t="shared" si="33"/>
        <v/>
      </c>
      <c r="Q419" s="27" t="str">
        <f t="shared" si="34"/>
        <v>"广东联塑"、"广东雄塑"、"日丰"</v>
      </c>
      <c r="R419" s="2" t="s">
        <v>1504</v>
      </c>
    </row>
    <row r="420" ht="48" spans="1:18">
      <c r="A420" s="30" t="s">
        <v>1749</v>
      </c>
      <c r="B420" s="31" t="s">
        <v>1750</v>
      </c>
      <c r="C420" s="36" t="s">
        <v>58</v>
      </c>
      <c r="D420" s="35">
        <v>1</v>
      </c>
      <c r="E420" s="22">
        <v>14.94</v>
      </c>
      <c r="F420" s="10" t="s">
        <v>1501</v>
      </c>
      <c r="G420" s="2" t="s">
        <v>1502</v>
      </c>
      <c r="H420" s="2" t="s">
        <v>1503</v>
      </c>
      <c r="L420" s="27" t="str">
        <f t="shared" si="30"/>
        <v>"广东联塑"</v>
      </c>
      <c r="M420" s="27" t="str">
        <f t="shared" si="31"/>
        <v>"广东雄塑"</v>
      </c>
      <c r="N420" s="27" t="str">
        <f t="shared" si="32"/>
        <v>"日丰"</v>
      </c>
      <c r="O420" s="27" t="str">
        <f t="shared" si="33"/>
        <v/>
      </c>
      <c r="Q420" s="27" t="str">
        <f t="shared" si="34"/>
        <v>"广东联塑"、"广东雄塑"、"日丰"</v>
      </c>
      <c r="R420" s="2" t="s">
        <v>1504</v>
      </c>
    </row>
    <row r="421" ht="48" spans="1:18">
      <c r="A421" s="30" t="s">
        <v>1751</v>
      </c>
      <c r="B421" s="31" t="s">
        <v>1752</v>
      </c>
      <c r="C421" s="36" t="s">
        <v>58</v>
      </c>
      <c r="D421" s="35">
        <v>1</v>
      </c>
      <c r="E421" s="22">
        <v>17.2233333333333</v>
      </c>
      <c r="F421" s="10" t="s">
        <v>1501</v>
      </c>
      <c r="G421" s="2" t="s">
        <v>1502</v>
      </c>
      <c r="H421" s="2" t="s">
        <v>1503</v>
      </c>
      <c r="L421" s="27" t="str">
        <f t="shared" si="30"/>
        <v>"广东联塑"</v>
      </c>
      <c r="M421" s="27" t="str">
        <f t="shared" si="31"/>
        <v>"广东雄塑"</v>
      </c>
      <c r="N421" s="27" t="str">
        <f t="shared" si="32"/>
        <v>"日丰"</v>
      </c>
      <c r="O421" s="27" t="str">
        <f t="shared" si="33"/>
        <v/>
      </c>
      <c r="Q421" s="27" t="str">
        <f t="shared" si="34"/>
        <v>"广东联塑"、"广东雄塑"、"日丰"</v>
      </c>
      <c r="R421" s="2" t="s">
        <v>1504</v>
      </c>
    </row>
    <row r="422" ht="36" spans="1:18">
      <c r="A422" s="30" t="s">
        <v>1753</v>
      </c>
      <c r="B422" s="31" t="s">
        <v>1754</v>
      </c>
      <c r="C422" s="36" t="s">
        <v>58</v>
      </c>
      <c r="D422" s="35">
        <v>1</v>
      </c>
      <c r="E422" s="22">
        <v>63.2733333333333</v>
      </c>
      <c r="F422" s="10" t="s">
        <v>1501</v>
      </c>
      <c r="G422" s="2" t="s">
        <v>1502</v>
      </c>
      <c r="H422" s="2" t="s">
        <v>1503</v>
      </c>
      <c r="L422" s="27" t="str">
        <f t="shared" si="30"/>
        <v>"广东联塑"</v>
      </c>
      <c r="M422" s="27" t="str">
        <f t="shared" si="31"/>
        <v>"广东雄塑"</v>
      </c>
      <c r="N422" s="27" t="str">
        <f t="shared" si="32"/>
        <v>"日丰"</v>
      </c>
      <c r="O422" s="27" t="str">
        <f t="shared" si="33"/>
        <v/>
      </c>
      <c r="Q422" s="27" t="str">
        <f t="shared" si="34"/>
        <v>"广东联塑"、"广东雄塑"、"日丰"</v>
      </c>
      <c r="R422" s="2" t="s">
        <v>1504</v>
      </c>
    </row>
    <row r="423" ht="36" spans="1:18">
      <c r="A423" s="30" t="s">
        <v>1755</v>
      </c>
      <c r="B423" s="31" t="s">
        <v>1756</v>
      </c>
      <c r="C423" s="36" t="s">
        <v>58</v>
      </c>
      <c r="D423" s="35">
        <v>1</v>
      </c>
      <c r="E423" s="22">
        <v>37.9066666666667</v>
      </c>
      <c r="F423" s="10" t="s">
        <v>1501</v>
      </c>
      <c r="G423" s="2" t="s">
        <v>1502</v>
      </c>
      <c r="H423" s="2" t="s">
        <v>1503</v>
      </c>
      <c r="L423" s="27" t="str">
        <f t="shared" si="30"/>
        <v>"广东联塑"</v>
      </c>
      <c r="M423" s="27" t="str">
        <f t="shared" si="31"/>
        <v>"广东雄塑"</v>
      </c>
      <c r="N423" s="27" t="str">
        <f t="shared" si="32"/>
        <v>"日丰"</v>
      </c>
      <c r="O423" s="27" t="str">
        <f t="shared" si="33"/>
        <v/>
      </c>
      <c r="Q423" s="27" t="str">
        <f t="shared" si="34"/>
        <v>"广东联塑"、"广东雄塑"、"日丰"</v>
      </c>
      <c r="R423" s="2" t="s">
        <v>1504</v>
      </c>
    </row>
    <row r="424" ht="36" spans="1:18">
      <c r="A424" s="30" t="s">
        <v>1757</v>
      </c>
      <c r="B424" s="31" t="s">
        <v>1758</v>
      </c>
      <c r="C424" s="36" t="s">
        <v>58</v>
      </c>
      <c r="D424" s="35">
        <v>1</v>
      </c>
      <c r="E424" s="22">
        <v>25.0466666666667</v>
      </c>
      <c r="F424" s="10" t="s">
        <v>1501</v>
      </c>
      <c r="G424" s="2" t="s">
        <v>1502</v>
      </c>
      <c r="H424" s="2" t="s">
        <v>1503</v>
      </c>
      <c r="L424" s="27" t="str">
        <f t="shared" si="30"/>
        <v>"广东联塑"</v>
      </c>
      <c r="M424" s="27" t="str">
        <f t="shared" si="31"/>
        <v>"广东雄塑"</v>
      </c>
      <c r="N424" s="27" t="str">
        <f t="shared" si="32"/>
        <v>"日丰"</v>
      </c>
      <c r="O424" s="27" t="str">
        <f t="shared" si="33"/>
        <v/>
      </c>
      <c r="Q424" s="27" t="str">
        <f t="shared" si="34"/>
        <v>"广东联塑"、"广东雄塑"、"日丰"</v>
      </c>
      <c r="R424" s="2" t="s">
        <v>1504</v>
      </c>
    </row>
    <row r="425" ht="36" spans="1:18">
      <c r="A425" s="30" t="s">
        <v>1759</v>
      </c>
      <c r="B425" s="31" t="s">
        <v>1760</v>
      </c>
      <c r="C425" s="36" t="s">
        <v>58</v>
      </c>
      <c r="D425" s="35">
        <v>1</v>
      </c>
      <c r="E425" s="22">
        <v>16.52</v>
      </c>
      <c r="F425" s="10" t="s">
        <v>1501</v>
      </c>
      <c r="G425" s="2" t="s">
        <v>1502</v>
      </c>
      <c r="H425" s="2" t="s">
        <v>1503</v>
      </c>
      <c r="L425" s="27" t="str">
        <f t="shared" si="30"/>
        <v>"广东联塑"</v>
      </c>
      <c r="M425" s="27" t="str">
        <f t="shared" si="31"/>
        <v>"广东雄塑"</v>
      </c>
      <c r="N425" s="27" t="str">
        <f t="shared" si="32"/>
        <v>"日丰"</v>
      </c>
      <c r="O425" s="27" t="str">
        <f t="shared" si="33"/>
        <v/>
      </c>
      <c r="Q425" s="27" t="str">
        <f t="shared" si="34"/>
        <v>"广东联塑"、"广东雄塑"、"日丰"</v>
      </c>
      <c r="R425" s="2" t="s">
        <v>1504</v>
      </c>
    </row>
    <row r="426" ht="36" spans="1:18">
      <c r="A426" s="30" t="s">
        <v>1761</v>
      </c>
      <c r="B426" s="31" t="s">
        <v>1762</v>
      </c>
      <c r="C426" s="36" t="s">
        <v>58</v>
      </c>
      <c r="D426" s="35">
        <v>1</v>
      </c>
      <c r="E426" s="22">
        <v>10.87</v>
      </c>
      <c r="F426" s="10" t="s">
        <v>1501</v>
      </c>
      <c r="G426" s="2" t="s">
        <v>1502</v>
      </c>
      <c r="H426" s="2" t="s">
        <v>1503</v>
      </c>
      <c r="L426" s="27" t="str">
        <f t="shared" si="30"/>
        <v>"广东联塑"</v>
      </c>
      <c r="M426" s="27" t="str">
        <f t="shared" si="31"/>
        <v>"广东雄塑"</v>
      </c>
      <c r="N426" s="27" t="str">
        <f t="shared" si="32"/>
        <v>"日丰"</v>
      </c>
      <c r="O426" s="27" t="str">
        <f t="shared" si="33"/>
        <v/>
      </c>
      <c r="Q426" s="27" t="str">
        <f t="shared" si="34"/>
        <v>"广东联塑"、"广东雄塑"、"日丰"</v>
      </c>
      <c r="R426" s="2" t="s">
        <v>1504</v>
      </c>
    </row>
    <row r="427" ht="36" spans="1:18">
      <c r="A427" s="30" t="s">
        <v>1763</v>
      </c>
      <c r="B427" s="31" t="s">
        <v>1764</v>
      </c>
      <c r="C427" s="32" t="s">
        <v>58</v>
      </c>
      <c r="D427" s="35">
        <v>1</v>
      </c>
      <c r="E427" s="22">
        <v>20.8266666666667</v>
      </c>
      <c r="F427" s="10" t="s">
        <v>1501</v>
      </c>
      <c r="G427" s="2" t="s">
        <v>1502</v>
      </c>
      <c r="H427" s="2" t="s">
        <v>1503</v>
      </c>
      <c r="L427" s="27" t="str">
        <f t="shared" si="30"/>
        <v>"广东联塑"</v>
      </c>
      <c r="M427" s="27" t="str">
        <f t="shared" si="31"/>
        <v>"广东雄塑"</v>
      </c>
      <c r="N427" s="27" t="str">
        <f t="shared" si="32"/>
        <v>"日丰"</v>
      </c>
      <c r="O427" s="27" t="str">
        <f t="shared" si="33"/>
        <v/>
      </c>
      <c r="Q427" s="27" t="str">
        <f t="shared" si="34"/>
        <v>"广东联塑"、"广东雄塑"、"日丰"</v>
      </c>
      <c r="R427" s="2" t="s">
        <v>1504</v>
      </c>
    </row>
    <row r="428" ht="36" spans="1:18">
      <c r="A428" s="30" t="s">
        <v>1765</v>
      </c>
      <c r="B428" s="31" t="s">
        <v>1766</v>
      </c>
      <c r="C428" s="32" t="s">
        <v>58</v>
      </c>
      <c r="D428" s="35">
        <v>1</v>
      </c>
      <c r="E428" s="22">
        <v>13.9433333333333</v>
      </c>
      <c r="F428" s="10" t="s">
        <v>1501</v>
      </c>
      <c r="G428" s="2" t="s">
        <v>1502</v>
      </c>
      <c r="H428" s="2" t="s">
        <v>1503</v>
      </c>
      <c r="L428" s="27" t="str">
        <f t="shared" si="30"/>
        <v>"广东联塑"</v>
      </c>
      <c r="M428" s="27" t="str">
        <f t="shared" si="31"/>
        <v>"广东雄塑"</v>
      </c>
      <c r="N428" s="27" t="str">
        <f t="shared" si="32"/>
        <v>"日丰"</v>
      </c>
      <c r="O428" s="27" t="str">
        <f t="shared" si="33"/>
        <v/>
      </c>
      <c r="Q428" s="27" t="str">
        <f t="shared" si="34"/>
        <v>"广东联塑"、"广东雄塑"、"日丰"</v>
      </c>
      <c r="R428" s="2" t="s">
        <v>1504</v>
      </c>
    </row>
    <row r="429" ht="36" spans="1:18">
      <c r="A429" s="30" t="s">
        <v>1767</v>
      </c>
      <c r="B429" s="31" t="s">
        <v>1768</v>
      </c>
      <c r="C429" s="32" t="s">
        <v>58</v>
      </c>
      <c r="D429" s="35">
        <v>1</v>
      </c>
      <c r="E429" s="22">
        <v>9.3</v>
      </c>
      <c r="F429" s="10" t="s">
        <v>1501</v>
      </c>
      <c r="G429" s="2" t="s">
        <v>1502</v>
      </c>
      <c r="H429" s="2" t="s">
        <v>1503</v>
      </c>
      <c r="L429" s="27" t="str">
        <f t="shared" si="30"/>
        <v>"广东联塑"</v>
      </c>
      <c r="M429" s="27" t="str">
        <f t="shared" si="31"/>
        <v>"广东雄塑"</v>
      </c>
      <c r="N429" s="27" t="str">
        <f t="shared" si="32"/>
        <v>"日丰"</v>
      </c>
      <c r="O429" s="27" t="str">
        <f t="shared" si="33"/>
        <v/>
      </c>
      <c r="Q429" s="27" t="str">
        <f t="shared" si="34"/>
        <v>"广东联塑"、"广东雄塑"、"日丰"</v>
      </c>
      <c r="R429" s="2" t="s">
        <v>1504</v>
      </c>
    </row>
    <row r="430" ht="36" spans="1:18">
      <c r="A430" s="30" t="s">
        <v>1769</v>
      </c>
      <c r="B430" s="31" t="s">
        <v>1770</v>
      </c>
      <c r="C430" s="32" t="s">
        <v>58</v>
      </c>
      <c r="D430" s="35">
        <v>1</v>
      </c>
      <c r="E430" s="22">
        <v>8.64333333333333</v>
      </c>
      <c r="F430" s="10" t="s">
        <v>1501</v>
      </c>
      <c r="G430" s="2" t="s">
        <v>1502</v>
      </c>
      <c r="H430" s="2" t="s">
        <v>1503</v>
      </c>
      <c r="L430" s="27" t="str">
        <f t="shared" si="30"/>
        <v>"广东联塑"</v>
      </c>
      <c r="M430" s="27" t="str">
        <f t="shared" si="31"/>
        <v>"广东雄塑"</v>
      </c>
      <c r="N430" s="27" t="str">
        <f t="shared" si="32"/>
        <v>"日丰"</v>
      </c>
      <c r="O430" s="27" t="str">
        <f t="shared" si="33"/>
        <v/>
      </c>
      <c r="Q430" s="27" t="str">
        <f t="shared" si="34"/>
        <v>"广东联塑"、"广东雄塑"、"日丰"</v>
      </c>
      <c r="R430" s="2" t="s">
        <v>1504</v>
      </c>
    </row>
    <row r="431" ht="36" spans="1:18">
      <c r="A431" s="30" t="s">
        <v>1771</v>
      </c>
      <c r="B431" s="31" t="s">
        <v>1772</v>
      </c>
      <c r="C431" s="32" t="s">
        <v>58</v>
      </c>
      <c r="D431" s="35">
        <v>1</v>
      </c>
      <c r="E431" s="22">
        <v>7.58</v>
      </c>
      <c r="F431" s="10" t="s">
        <v>1501</v>
      </c>
      <c r="G431" s="2" t="s">
        <v>1502</v>
      </c>
      <c r="H431" s="2" t="s">
        <v>1503</v>
      </c>
      <c r="L431" s="27" t="str">
        <f t="shared" si="30"/>
        <v>"广东联塑"</v>
      </c>
      <c r="M431" s="27" t="str">
        <f t="shared" si="31"/>
        <v>"广东雄塑"</v>
      </c>
      <c r="N431" s="27" t="str">
        <f t="shared" si="32"/>
        <v>"日丰"</v>
      </c>
      <c r="O431" s="27" t="str">
        <f t="shared" si="33"/>
        <v/>
      </c>
      <c r="Q431" s="27" t="str">
        <f t="shared" si="34"/>
        <v>"广东联塑"、"广东雄塑"、"日丰"</v>
      </c>
      <c r="R431" s="2" t="s">
        <v>1504</v>
      </c>
    </row>
    <row r="432" spans="1:18">
      <c r="A432" s="30" t="s">
        <v>1773</v>
      </c>
      <c r="B432" s="34" t="s">
        <v>1774</v>
      </c>
      <c r="C432" s="32" t="s">
        <v>99</v>
      </c>
      <c r="D432" s="33">
        <v>1</v>
      </c>
      <c r="E432" s="22">
        <v>170.98</v>
      </c>
      <c r="F432" s="10"/>
      <c r="L432" s="27" t="str">
        <f t="shared" si="30"/>
        <v/>
      </c>
      <c r="M432" s="27" t="str">
        <f t="shared" si="31"/>
        <v/>
      </c>
      <c r="N432" s="27" t="str">
        <f t="shared" si="32"/>
        <v/>
      </c>
      <c r="O432" s="27" t="str">
        <f t="shared" si="33"/>
        <v/>
      </c>
      <c r="Q432" s="27" t="str">
        <f t="shared" si="34"/>
        <v/>
      </c>
      <c r="R432" s="2" t="s">
        <v>7</v>
      </c>
    </row>
    <row r="433" spans="1:18">
      <c r="A433" s="30" t="s">
        <v>1775</v>
      </c>
      <c r="B433" s="34" t="s">
        <v>1776</v>
      </c>
      <c r="C433" s="32" t="s">
        <v>99</v>
      </c>
      <c r="D433" s="33">
        <v>1</v>
      </c>
      <c r="E433" s="22">
        <v>138.846666666667</v>
      </c>
      <c r="F433" s="10"/>
      <c r="L433" s="27" t="str">
        <f t="shared" si="30"/>
        <v/>
      </c>
      <c r="M433" s="27" t="str">
        <f t="shared" si="31"/>
        <v/>
      </c>
      <c r="N433" s="27" t="str">
        <f t="shared" si="32"/>
        <v/>
      </c>
      <c r="O433" s="27" t="str">
        <f t="shared" si="33"/>
        <v/>
      </c>
      <c r="Q433" s="27" t="str">
        <f t="shared" si="34"/>
        <v/>
      </c>
      <c r="R433" s="2" t="s">
        <v>7</v>
      </c>
    </row>
    <row r="434" spans="1:18">
      <c r="A434" s="30" t="s">
        <v>1777</v>
      </c>
      <c r="B434" s="34" t="s">
        <v>1778</v>
      </c>
      <c r="C434" s="32" t="s">
        <v>99</v>
      </c>
      <c r="D434" s="33">
        <v>1</v>
      </c>
      <c r="E434" s="22">
        <v>120.32</v>
      </c>
      <c r="F434" s="10"/>
      <c r="L434" s="27" t="str">
        <f t="shared" si="30"/>
        <v/>
      </c>
      <c r="M434" s="27" t="str">
        <f t="shared" si="31"/>
        <v/>
      </c>
      <c r="N434" s="27" t="str">
        <f t="shared" si="32"/>
        <v/>
      </c>
      <c r="O434" s="27" t="str">
        <f t="shared" si="33"/>
        <v/>
      </c>
      <c r="Q434" s="27" t="str">
        <f t="shared" si="34"/>
        <v/>
      </c>
      <c r="R434" s="2" t="s">
        <v>7</v>
      </c>
    </row>
    <row r="435" ht="36" spans="1:18">
      <c r="A435" s="30" t="s">
        <v>1779</v>
      </c>
      <c r="B435" s="31" t="s">
        <v>1780</v>
      </c>
      <c r="C435" s="32" t="s">
        <v>477</v>
      </c>
      <c r="D435" s="33">
        <v>1</v>
      </c>
      <c r="E435" s="22">
        <v>525.81</v>
      </c>
      <c r="F435" s="10" t="s">
        <v>1781</v>
      </c>
      <c r="G435" s="2" t="s">
        <v>1782</v>
      </c>
      <c r="H435" s="2" t="s">
        <v>1783</v>
      </c>
      <c r="L435" s="27" t="str">
        <f t="shared" si="30"/>
        <v>"广东恒洁卫浴"</v>
      </c>
      <c r="M435" s="27" t="str">
        <f t="shared" si="31"/>
        <v>"惠达卫浴"</v>
      </c>
      <c r="N435" s="27" t="str">
        <f t="shared" si="32"/>
        <v>"广东朝阳卫浴"</v>
      </c>
      <c r="O435" s="27" t="str">
        <f t="shared" si="33"/>
        <v/>
      </c>
      <c r="Q435" s="27" t="str">
        <f t="shared" si="34"/>
        <v>"广东恒洁卫浴"、"惠达卫浴"、"广东朝阳卫浴"</v>
      </c>
      <c r="R435" s="2" t="s">
        <v>1784</v>
      </c>
    </row>
    <row r="436" ht="48" spans="1:18">
      <c r="A436" s="30" t="s">
        <v>1785</v>
      </c>
      <c r="B436" s="31" t="s">
        <v>1786</v>
      </c>
      <c r="C436" s="32" t="s">
        <v>477</v>
      </c>
      <c r="D436" s="33">
        <v>1</v>
      </c>
      <c r="E436" s="22">
        <v>1084.90666666667</v>
      </c>
      <c r="F436" s="10" t="s">
        <v>1781</v>
      </c>
      <c r="G436" s="2" t="s">
        <v>1782</v>
      </c>
      <c r="H436" s="2" t="s">
        <v>1783</v>
      </c>
      <c r="L436" s="27" t="str">
        <f t="shared" si="30"/>
        <v>"广东恒洁卫浴"</v>
      </c>
      <c r="M436" s="27" t="str">
        <f t="shared" si="31"/>
        <v>"惠达卫浴"</v>
      </c>
      <c r="N436" s="27" t="str">
        <f t="shared" si="32"/>
        <v>"广东朝阳卫浴"</v>
      </c>
      <c r="O436" s="27" t="str">
        <f t="shared" si="33"/>
        <v/>
      </c>
      <c r="Q436" s="27" t="str">
        <f t="shared" si="34"/>
        <v>"广东恒洁卫浴"、"惠达卫浴"、"广东朝阳卫浴"</v>
      </c>
      <c r="R436" s="2" t="s">
        <v>1784</v>
      </c>
    </row>
    <row r="437" ht="24" spans="1:18">
      <c r="A437" s="30" t="s">
        <v>1787</v>
      </c>
      <c r="B437" s="31" t="s">
        <v>1788</v>
      </c>
      <c r="C437" s="32" t="s">
        <v>477</v>
      </c>
      <c r="D437" s="33">
        <v>1</v>
      </c>
      <c r="E437" s="22">
        <v>1070.78333333333</v>
      </c>
      <c r="F437" s="10" t="s">
        <v>1781</v>
      </c>
      <c r="G437" s="2" t="s">
        <v>1782</v>
      </c>
      <c r="H437" s="2" t="s">
        <v>1783</v>
      </c>
      <c r="L437" s="27" t="str">
        <f t="shared" si="30"/>
        <v>"广东恒洁卫浴"</v>
      </c>
      <c r="M437" s="27" t="str">
        <f t="shared" si="31"/>
        <v>"惠达卫浴"</v>
      </c>
      <c r="N437" s="27" t="str">
        <f t="shared" si="32"/>
        <v>"广东朝阳卫浴"</v>
      </c>
      <c r="O437" s="27" t="str">
        <f t="shared" si="33"/>
        <v/>
      </c>
      <c r="Q437" s="27" t="str">
        <f t="shared" si="34"/>
        <v>"广东恒洁卫浴"、"惠达卫浴"、"广东朝阳卫浴"</v>
      </c>
      <c r="R437" s="2" t="s">
        <v>1784</v>
      </c>
    </row>
    <row r="438" ht="60" spans="1:18">
      <c r="A438" s="30" t="s">
        <v>1789</v>
      </c>
      <c r="B438" s="31" t="s">
        <v>1790</v>
      </c>
      <c r="C438" s="32" t="s">
        <v>477</v>
      </c>
      <c r="D438" s="33">
        <v>1</v>
      </c>
      <c r="E438" s="22">
        <v>964.466666666667</v>
      </c>
      <c r="F438" s="10" t="s">
        <v>1781</v>
      </c>
      <c r="G438" s="2" t="s">
        <v>1782</v>
      </c>
      <c r="H438" s="2" t="s">
        <v>1783</v>
      </c>
      <c r="L438" s="27" t="str">
        <f t="shared" si="30"/>
        <v>"广东恒洁卫浴"</v>
      </c>
      <c r="M438" s="27" t="str">
        <f t="shared" si="31"/>
        <v>"惠达卫浴"</v>
      </c>
      <c r="N438" s="27" t="str">
        <f t="shared" si="32"/>
        <v>"广东朝阳卫浴"</v>
      </c>
      <c r="O438" s="27" t="str">
        <f t="shared" si="33"/>
        <v/>
      </c>
      <c r="Q438" s="27" t="str">
        <f t="shared" si="34"/>
        <v>"广东恒洁卫浴"、"惠达卫浴"、"广东朝阳卫浴"</v>
      </c>
      <c r="R438" s="2" t="s">
        <v>1784</v>
      </c>
    </row>
    <row r="439" ht="24" spans="1:18">
      <c r="A439" s="30" t="s">
        <v>1791</v>
      </c>
      <c r="B439" s="31" t="s">
        <v>1792</v>
      </c>
      <c r="C439" s="32" t="s">
        <v>1618</v>
      </c>
      <c r="D439" s="33">
        <v>1</v>
      </c>
      <c r="E439" s="22">
        <v>68.17</v>
      </c>
      <c r="F439" s="10" t="s">
        <v>1781</v>
      </c>
      <c r="G439" s="2" t="s">
        <v>1782</v>
      </c>
      <c r="H439" s="2" t="s">
        <v>1783</v>
      </c>
      <c r="L439" s="27" t="str">
        <f t="shared" si="30"/>
        <v>"广东恒洁卫浴"</v>
      </c>
      <c r="M439" s="27" t="str">
        <f t="shared" si="31"/>
        <v>"惠达卫浴"</v>
      </c>
      <c r="N439" s="27" t="str">
        <f t="shared" si="32"/>
        <v>"广东朝阳卫浴"</v>
      </c>
      <c r="O439" s="27" t="str">
        <f t="shared" si="33"/>
        <v/>
      </c>
      <c r="Q439" s="27" t="str">
        <f t="shared" si="34"/>
        <v>"广东恒洁卫浴"、"惠达卫浴"、"广东朝阳卫浴"</v>
      </c>
      <c r="R439" s="2" t="s">
        <v>1784</v>
      </c>
    </row>
    <row r="440" ht="60" spans="1:18">
      <c r="A440" s="30" t="s">
        <v>378</v>
      </c>
      <c r="B440" s="31" t="s">
        <v>1793</v>
      </c>
      <c r="C440" s="32" t="s">
        <v>477</v>
      </c>
      <c r="D440" s="33">
        <v>1</v>
      </c>
      <c r="E440" s="22">
        <v>434.04</v>
      </c>
      <c r="F440" s="10" t="s">
        <v>1794</v>
      </c>
      <c r="G440" s="2" t="s">
        <v>1795</v>
      </c>
      <c r="H440" s="2" t="s">
        <v>1796</v>
      </c>
      <c r="L440" s="27" t="str">
        <f t="shared" si="30"/>
        <v>"箭牌卫浴"</v>
      </c>
      <c r="M440" s="27" t="str">
        <f t="shared" si="31"/>
        <v>"九牧卫浴"</v>
      </c>
      <c r="N440" s="27" t="str">
        <f t="shared" si="32"/>
        <v>"恒洁卫浴"</v>
      </c>
      <c r="O440" s="27" t="str">
        <f t="shared" si="33"/>
        <v/>
      </c>
      <c r="Q440" s="27" t="str">
        <f t="shared" si="34"/>
        <v>"箭牌卫浴"、"九牧卫浴"、"恒洁卫浴"</v>
      </c>
      <c r="R440" s="2" t="s">
        <v>1797</v>
      </c>
    </row>
    <row r="441" ht="60" spans="1:18">
      <c r="A441" s="30" t="s">
        <v>378</v>
      </c>
      <c r="B441" s="31" t="s">
        <v>1798</v>
      </c>
      <c r="C441" s="32" t="s">
        <v>477</v>
      </c>
      <c r="D441" s="33">
        <v>1</v>
      </c>
      <c r="E441" s="22">
        <v>278.706666666667</v>
      </c>
      <c r="F441" s="10" t="s">
        <v>1799</v>
      </c>
      <c r="G441" s="2" t="s">
        <v>1800</v>
      </c>
      <c r="H441" s="2" t="s">
        <v>1801</v>
      </c>
      <c r="L441" s="27" t="str">
        <f t="shared" si="30"/>
        <v>"摩恩厨卫"</v>
      </c>
      <c r="M441" s="27" t="str">
        <f t="shared" si="31"/>
        <v>"科勒厨卫"</v>
      </c>
      <c r="N441" s="27" t="str">
        <f t="shared" si="32"/>
        <v>"九牧厨卫"</v>
      </c>
      <c r="O441" s="27" t="str">
        <f t="shared" si="33"/>
        <v/>
      </c>
      <c r="Q441" s="27" t="str">
        <f t="shared" si="34"/>
        <v>"摩恩厨卫"、"科勒厨卫"、"九牧厨卫"</v>
      </c>
      <c r="R441" s="2" t="s">
        <v>1802</v>
      </c>
    </row>
    <row r="442" ht="60" spans="1:18">
      <c r="A442" s="30" t="s">
        <v>378</v>
      </c>
      <c r="B442" s="31" t="s">
        <v>1803</v>
      </c>
      <c r="C442" s="32" t="s">
        <v>1618</v>
      </c>
      <c r="D442" s="33">
        <v>1</v>
      </c>
      <c r="E442" s="22">
        <v>426.666666666667</v>
      </c>
      <c r="F442" s="10" t="s">
        <v>1794</v>
      </c>
      <c r="G442" s="2" t="s">
        <v>1795</v>
      </c>
      <c r="H442" s="2" t="s">
        <v>1782</v>
      </c>
      <c r="L442" s="27" t="str">
        <f t="shared" si="30"/>
        <v>"箭牌卫浴"</v>
      </c>
      <c r="M442" s="27" t="str">
        <f t="shared" si="31"/>
        <v>"九牧卫浴"</v>
      </c>
      <c r="N442" s="27" t="str">
        <f t="shared" si="32"/>
        <v>"惠达卫浴"</v>
      </c>
      <c r="O442" s="27" t="str">
        <f t="shared" si="33"/>
        <v/>
      </c>
      <c r="Q442" s="27" t="str">
        <f t="shared" si="34"/>
        <v>"箭牌卫浴"、"九牧卫浴"、"惠达卫浴"</v>
      </c>
      <c r="R442" s="2" t="s">
        <v>1804</v>
      </c>
    </row>
    <row r="443" spans="1:18">
      <c r="A443" s="30" t="s">
        <v>1805</v>
      </c>
      <c r="B443" s="34" t="s">
        <v>1806</v>
      </c>
      <c r="C443" s="32" t="s">
        <v>99</v>
      </c>
      <c r="D443" s="33">
        <v>1</v>
      </c>
      <c r="E443" s="22">
        <v>93.4366666666667</v>
      </c>
      <c r="F443" s="10"/>
      <c r="L443" s="27" t="str">
        <f t="shared" si="30"/>
        <v/>
      </c>
      <c r="M443" s="27" t="str">
        <f t="shared" si="31"/>
        <v/>
      </c>
      <c r="N443" s="27" t="str">
        <f t="shared" si="32"/>
        <v/>
      </c>
      <c r="O443" s="27" t="str">
        <f t="shared" si="33"/>
        <v/>
      </c>
      <c r="Q443" s="27" t="str">
        <f t="shared" si="34"/>
        <v/>
      </c>
      <c r="R443" s="2" t="s">
        <v>7</v>
      </c>
    </row>
    <row r="444" spans="1:18">
      <c r="A444" s="30" t="s">
        <v>1807</v>
      </c>
      <c r="B444" s="34" t="s">
        <v>1808</v>
      </c>
      <c r="C444" s="32" t="s">
        <v>99</v>
      </c>
      <c r="D444" s="33">
        <v>1</v>
      </c>
      <c r="E444" s="22">
        <v>111.923333333333</v>
      </c>
      <c r="F444" s="10"/>
      <c r="L444" s="27" t="str">
        <f t="shared" si="30"/>
        <v/>
      </c>
      <c r="M444" s="27" t="str">
        <f t="shared" si="31"/>
        <v/>
      </c>
      <c r="N444" s="27" t="str">
        <f t="shared" si="32"/>
        <v/>
      </c>
      <c r="O444" s="27" t="str">
        <f t="shared" si="33"/>
        <v/>
      </c>
      <c r="Q444" s="27" t="str">
        <f t="shared" si="34"/>
        <v/>
      </c>
      <c r="R444" s="2" t="s">
        <v>7</v>
      </c>
    </row>
    <row r="445" spans="1:18">
      <c r="A445" s="30" t="s">
        <v>1809</v>
      </c>
      <c r="B445" s="34" t="s">
        <v>1810</v>
      </c>
      <c r="C445" s="32" t="s">
        <v>99</v>
      </c>
      <c r="D445" s="33">
        <v>1</v>
      </c>
      <c r="E445" s="22">
        <v>132.566666666667</v>
      </c>
      <c r="F445" s="10"/>
      <c r="L445" s="27" t="str">
        <f t="shared" si="30"/>
        <v/>
      </c>
      <c r="M445" s="27" t="str">
        <f t="shared" si="31"/>
        <v/>
      </c>
      <c r="N445" s="27" t="str">
        <f t="shared" si="32"/>
        <v/>
      </c>
      <c r="O445" s="27" t="str">
        <f t="shared" si="33"/>
        <v/>
      </c>
      <c r="Q445" s="27" t="str">
        <f t="shared" si="34"/>
        <v/>
      </c>
      <c r="R445" s="2" t="s">
        <v>7</v>
      </c>
    </row>
    <row r="446" spans="1:18">
      <c r="A446" s="30" t="s">
        <v>1811</v>
      </c>
      <c r="B446" s="34" t="s">
        <v>1812</v>
      </c>
      <c r="C446" s="32" t="s">
        <v>99</v>
      </c>
      <c r="D446" s="33">
        <v>1</v>
      </c>
      <c r="E446" s="22">
        <v>201.53</v>
      </c>
      <c r="F446" s="10"/>
      <c r="L446" s="27" t="str">
        <f t="shared" si="30"/>
        <v/>
      </c>
      <c r="M446" s="27" t="str">
        <f t="shared" si="31"/>
        <v/>
      </c>
      <c r="N446" s="27" t="str">
        <f t="shared" si="32"/>
        <v/>
      </c>
      <c r="O446" s="27" t="str">
        <f t="shared" si="33"/>
        <v/>
      </c>
      <c r="Q446" s="27" t="str">
        <f t="shared" si="34"/>
        <v/>
      </c>
      <c r="R446" s="2" t="s">
        <v>7</v>
      </c>
    </row>
    <row r="447" spans="1:18">
      <c r="A447" s="30" t="s">
        <v>1813</v>
      </c>
      <c r="B447" s="34" t="s">
        <v>1814</v>
      </c>
      <c r="C447" s="32" t="s">
        <v>99</v>
      </c>
      <c r="D447" s="33">
        <v>1</v>
      </c>
      <c r="E447" s="22">
        <v>31.17</v>
      </c>
      <c r="F447" s="10"/>
      <c r="L447" s="27" t="str">
        <f t="shared" si="30"/>
        <v/>
      </c>
      <c r="M447" s="27" t="str">
        <f t="shared" si="31"/>
        <v/>
      </c>
      <c r="N447" s="27" t="str">
        <f t="shared" si="32"/>
        <v/>
      </c>
      <c r="O447" s="27" t="str">
        <f t="shared" si="33"/>
        <v/>
      </c>
      <c r="Q447" s="27" t="str">
        <f t="shared" si="34"/>
        <v/>
      </c>
      <c r="R447" s="2" t="s">
        <v>7</v>
      </c>
    </row>
    <row r="448" spans="1:18">
      <c r="A448" s="30" t="s">
        <v>1815</v>
      </c>
      <c r="B448" s="34" t="s">
        <v>1816</v>
      </c>
      <c r="C448" s="32" t="s">
        <v>99</v>
      </c>
      <c r="D448" s="33">
        <v>1</v>
      </c>
      <c r="E448" s="22">
        <v>45.7266666666667</v>
      </c>
      <c r="F448" s="10"/>
      <c r="L448" s="27" t="str">
        <f t="shared" si="30"/>
        <v/>
      </c>
      <c r="M448" s="27" t="str">
        <f t="shared" si="31"/>
        <v/>
      </c>
      <c r="N448" s="27" t="str">
        <f t="shared" si="32"/>
        <v/>
      </c>
      <c r="O448" s="27" t="str">
        <f t="shared" si="33"/>
        <v/>
      </c>
      <c r="Q448" s="27" t="str">
        <f t="shared" si="34"/>
        <v/>
      </c>
      <c r="R448" s="2" t="s">
        <v>7</v>
      </c>
    </row>
    <row r="449" spans="1:18">
      <c r="A449" s="30" t="s">
        <v>1817</v>
      </c>
      <c r="B449" s="34" t="s">
        <v>1818</v>
      </c>
      <c r="C449" s="32" t="s">
        <v>99</v>
      </c>
      <c r="D449" s="33">
        <v>1</v>
      </c>
      <c r="E449" s="22">
        <v>62.3366666666667</v>
      </c>
      <c r="F449" s="10"/>
      <c r="L449" s="27" t="str">
        <f t="shared" si="30"/>
        <v/>
      </c>
      <c r="M449" s="27" t="str">
        <f t="shared" si="31"/>
        <v/>
      </c>
      <c r="N449" s="27" t="str">
        <f t="shared" si="32"/>
        <v/>
      </c>
      <c r="O449" s="27" t="str">
        <f t="shared" si="33"/>
        <v/>
      </c>
      <c r="Q449" s="27" t="str">
        <f t="shared" si="34"/>
        <v/>
      </c>
      <c r="R449" s="2" t="s">
        <v>7</v>
      </c>
    </row>
    <row r="450" ht="24" spans="1:18">
      <c r="A450" s="30" t="s">
        <v>1819</v>
      </c>
      <c r="B450" s="31" t="s">
        <v>1820</v>
      </c>
      <c r="C450" s="32" t="s">
        <v>477</v>
      </c>
      <c r="D450" s="33">
        <v>1</v>
      </c>
      <c r="E450" s="22">
        <v>427.175</v>
      </c>
      <c r="F450" s="10" t="s">
        <v>1781</v>
      </c>
      <c r="G450" s="2" t="s">
        <v>1783</v>
      </c>
      <c r="H450" s="2" t="s">
        <v>1782</v>
      </c>
      <c r="L450" s="27" t="str">
        <f t="shared" si="30"/>
        <v>"广东恒洁卫浴"</v>
      </c>
      <c r="M450" s="27" t="str">
        <f t="shared" si="31"/>
        <v>"广东朝阳卫浴"</v>
      </c>
      <c r="N450" s="27" t="str">
        <f t="shared" si="32"/>
        <v>"惠达卫浴"</v>
      </c>
      <c r="O450" s="27" t="str">
        <f t="shared" si="33"/>
        <v/>
      </c>
      <c r="Q450" s="27" t="str">
        <f t="shared" si="34"/>
        <v>"广东恒洁卫浴"、"广东朝阳卫浴"、"惠达卫浴"</v>
      </c>
      <c r="R450" s="2" t="s">
        <v>1821</v>
      </c>
    </row>
    <row r="451" ht="24" spans="1:18">
      <c r="A451" s="30" t="s">
        <v>1822</v>
      </c>
      <c r="B451" s="31" t="s">
        <v>1823</v>
      </c>
      <c r="C451" s="32" t="s">
        <v>99</v>
      </c>
      <c r="D451" s="33">
        <v>1</v>
      </c>
      <c r="E451" s="22">
        <v>57.3633333333333</v>
      </c>
      <c r="F451" s="10" t="s">
        <v>1824</v>
      </c>
      <c r="G451" s="2" t="s">
        <v>1825</v>
      </c>
      <c r="H451" s="2" t="s">
        <v>1826</v>
      </c>
      <c r="I451" s="2" t="s">
        <v>1827</v>
      </c>
      <c r="J451" s="2" t="s">
        <v>1828</v>
      </c>
      <c r="L451" s="27" t="str">
        <f t="shared" si="30"/>
        <v>"埃美柯"</v>
      </c>
      <c r="M451" s="27" t="str">
        <f t="shared" si="31"/>
        <v>"上海双桥"</v>
      </c>
      <c r="N451" s="27" t="str">
        <f t="shared" si="32"/>
        <v>"上海双高阀门"</v>
      </c>
      <c r="O451" s="27" t="str">
        <f t="shared" si="33"/>
        <v>"天津塘沽瓦特斯"</v>
      </c>
      <c r="Q451" s="27" t="str">
        <f t="shared" si="34"/>
        <v>"埃美柯"、"上海双桥"、"上海双高阀门"、"天津塘沽瓦特斯"</v>
      </c>
      <c r="R451" s="2" t="s">
        <v>1829</v>
      </c>
    </row>
    <row r="452" ht="24" spans="1:18">
      <c r="A452" s="30" t="s">
        <v>1830</v>
      </c>
      <c r="B452" s="31" t="s">
        <v>1831</v>
      </c>
      <c r="C452" s="32" t="s">
        <v>99</v>
      </c>
      <c r="D452" s="33">
        <v>1</v>
      </c>
      <c r="E452" s="22">
        <v>84.2133333333333</v>
      </c>
      <c r="F452" s="10" t="s">
        <v>1824</v>
      </c>
      <c r="G452" s="2" t="s">
        <v>1825</v>
      </c>
      <c r="H452" s="2" t="s">
        <v>1826</v>
      </c>
      <c r="I452" s="2" t="s">
        <v>1827</v>
      </c>
      <c r="J452" s="2" t="s">
        <v>1828</v>
      </c>
      <c r="L452" s="27" t="str">
        <f t="shared" ref="L452:L504" si="35">IF(F452="","",CHAR(34)&amp;F452&amp;CHAR(34))</f>
        <v>"埃美柯"</v>
      </c>
      <c r="M452" s="27" t="str">
        <f t="shared" ref="M452:M504" si="36">IF(G452="","",CHAR(34)&amp;G452&amp;CHAR(34))</f>
        <v>"上海双桥"</v>
      </c>
      <c r="N452" s="27" t="str">
        <f t="shared" ref="N452:N504" si="37">IF(H452="","",CHAR(34)&amp;H452&amp;CHAR(34))</f>
        <v>"上海双高阀门"</v>
      </c>
      <c r="O452" s="27" t="str">
        <f t="shared" ref="O452:O504" si="38">IF(I452="","",CHAR(34)&amp;I452&amp;CHAR(34))</f>
        <v>"天津塘沽瓦特斯"</v>
      </c>
      <c r="Q452" s="27" t="str">
        <f t="shared" ref="Q452:Q504" si="39">_xlfn.TEXTJOIN("、",TRUE,L452:O452)</f>
        <v>"埃美柯"、"上海双桥"、"上海双高阀门"、"天津塘沽瓦特斯"</v>
      </c>
      <c r="R452" s="2" t="s">
        <v>1829</v>
      </c>
    </row>
    <row r="453" ht="24" spans="1:18">
      <c r="A453" s="30" t="s">
        <v>1832</v>
      </c>
      <c r="B453" s="31" t="s">
        <v>1833</v>
      </c>
      <c r="C453" s="32" t="s">
        <v>99</v>
      </c>
      <c r="D453" s="33">
        <v>1</v>
      </c>
      <c r="E453" s="22">
        <v>125.133333333333</v>
      </c>
      <c r="F453" s="10" t="s">
        <v>1824</v>
      </c>
      <c r="G453" s="2" t="s">
        <v>1825</v>
      </c>
      <c r="H453" s="2" t="s">
        <v>1826</v>
      </c>
      <c r="I453" s="2" t="s">
        <v>1827</v>
      </c>
      <c r="J453" s="2" t="s">
        <v>1828</v>
      </c>
      <c r="L453" s="27" t="str">
        <f t="shared" si="35"/>
        <v>"埃美柯"</v>
      </c>
      <c r="M453" s="27" t="str">
        <f t="shared" si="36"/>
        <v>"上海双桥"</v>
      </c>
      <c r="N453" s="27" t="str">
        <f t="shared" si="37"/>
        <v>"上海双高阀门"</v>
      </c>
      <c r="O453" s="27" t="str">
        <f t="shared" si="38"/>
        <v>"天津塘沽瓦特斯"</v>
      </c>
      <c r="Q453" s="27" t="str">
        <f t="shared" si="39"/>
        <v>"埃美柯"、"上海双桥"、"上海双高阀门"、"天津塘沽瓦特斯"</v>
      </c>
      <c r="R453" s="2" t="s">
        <v>1829</v>
      </c>
    </row>
    <row r="454" ht="24" spans="1:18">
      <c r="A454" s="30" t="s">
        <v>1834</v>
      </c>
      <c r="B454" s="31" t="s">
        <v>1835</v>
      </c>
      <c r="C454" s="32" t="s">
        <v>99</v>
      </c>
      <c r="D454" s="33">
        <v>1</v>
      </c>
      <c r="E454" s="22">
        <v>185.146666666667</v>
      </c>
      <c r="F454" s="10" t="s">
        <v>1824</v>
      </c>
      <c r="G454" s="2" t="s">
        <v>1825</v>
      </c>
      <c r="H454" s="2" t="s">
        <v>1826</v>
      </c>
      <c r="I454" s="2" t="s">
        <v>1827</v>
      </c>
      <c r="J454" s="2" t="s">
        <v>1828</v>
      </c>
      <c r="L454" s="27" t="str">
        <f t="shared" si="35"/>
        <v>"埃美柯"</v>
      </c>
      <c r="M454" s="27" t="str">
        <f t="shared" si="36"/>
        <v>"上海双桥"</v>
      </c>
      <c r="N454" s="27" t="str">
        <f t="shared" si="37"/>
        <v>"上海双高阀门"</v>
      </c>
      <c r="O454" s="27" t="str">
        <f t="shared" si="38"/>
        <v>"天津塘沽瓦特斯"</v>
      </c>
      <c r="Q454" s="27" t="str">
        <f t="shared" si="39"/>
        <v>"埃美柯"、"上海双桥"、"上海双高阀门"、"天津塘沽瓦特斯"</v>
      </c>
      <c r="R454" s="2" t="s">
        <v>1829</v>
      </c>
    </row>
    <row r="455" ht="24" spans="1:18">
      <c r="A455" s="30" t="s">
        <v>1836</v>
      </c>
      <c r="B455" s="31" t="s">
        <v>1837</v>
      </c>
      <c r="C455" s="32" t="s">
        <v>99</v>
      </c>
      <c r="D455" s="33">
        <v>1</v>
      </c>
      <c r="E455" s="22">
        <v>250.386666666667</v>
      </c>
      <c r="F455" s="10" t="s">
        <v>1824</v>
      </c>
      <c r="G455" s="2" t="s">
        <v>1825</v>
      </c>
      <c r="H455" s="2" t="s">
        <v>1826</v>
      </c>
      <c r="I455" s="2" t="s">
        <v>1827</v>
      </c>
      <c r="J455" s="2" t="s">
        <v>1828</v>
      </c>
      <c r="L455" s="27" t="str">
        <f t="shared" si="35"/>
        <v>"埃美柯"</v>
      </c>
      <c r="M455" s="27" t="str">
        <f t="shared" si="36"/>
        <v>"上海双桥"</v>
      </c>
      <c r="N455" s="27" t="str">
        <f t="shared" si="37"/>
        <v>"上海双高阀门"</v>
      </c>
      <c r="O455" s="27" t="str">
        <f t="shared" si="38"/>
        <v>"天津塘沽瓦特斯"</v>
      </c>
      <c r="Q455" s="27" t="str">
        <f t="shared" si="39"/>
        <v>"埃美柯"、"上海双桥"、"上海双高阀门"、"天津塘沽瓦特斯"</v>
      </c>
      <c r="R455" s="2" t="s">
        <v>1829</v>
      </c>
    </row>
    <row r="456" ht="24" spans="1:18">
      <c r="A456" s="30" t="s">
        <v>1838</v>
      </c>
      <c r="B456" s="31" t="s">
        <v>1839</v>
      </c>
      <c r="C456" s="32" t="s">
        <v>99</v>
      </c>
      <c r="D456" s="33">
        <v>1</v>
      </c>
      <c r="E456" s="22">
        <v>4010.09333333333</v>
      </c>
      <c r="F456" s="10" t="s">
        <v>1824</v>
      </c>
      <c r="G456" s="2" t="s">
        <v>1825</v>
      </c>
      <c r="H456" s="2" t="s">
        <v>1826</v>
      </c>
      <c r="I456" s="2" t="s">
        <v>1827</v>
      </c>
      <c r="J456" s="2" t="s">
        <v>1828</v>
      </c>
      <c r="L456" s="27" t="str">
        <f t="shared" si="35"/>
        <v>"埃美柯"</v>
      </c>
      <c r="M456" s="27" t="str">
        <f t="shared" si="36"/>
        <v>"上海双桥"</v>
      </c>
      <c r="N456" s="27" t="str">
        <f t="shared" si="37"/>
        <v>"上海双高阀门"</v>
      </c>
      <c r="O456" s="27" t="str">
        <f t="shared" si="38"/>
        <v>"天津塘沽瓦特斯"</v>
      </c>
      <c r="Q456" s="27" t="str">
        <f t="shared" si="39"/>
        <v>"埃美柯"、"上海双桥"、"上海双高阀门"、"天津塘沽瓦特斯"</v>
      </c>
      <c r="R456" s="2" t="s">
        <v>1829</v>
      </c>
    </row>
    <row r="457" ht="24" spans="1:18">
      <c r="A457" s="30" t="s">
        <v>1840</v>
      </c>
      <c r="B457" s="31" t="s">
        <v>1841</v>
      </c>
      <c r="C457" s="32" t="s">
        <v>99</v>
      </c>
      <c r="D457" s="33">
        <v>1</v>
      </c>
      <c r="E457" s="22">
        <v>2639.82666666667</v>
      </c>
      <c r="F457" s="10" t="s">
        <v>1824</v>
      </c>
      <c r="G457" s="2" t="s">
        <v>1825</v>
      </c>
      <c r="H457" s="2" t="s">
        <v>1826</v>
      </c>
      <c r="I457" s="2" t="s">
        <v>1827</v>
      </c>
      <c r="J457" s="2" t="s">
        <v>1828</v>
      </c>
      <c r="L457" s="27" t="str">
        <f t="shared" si="35"/>
        <v>"埃美柯"</v>
      </c>
      <c r="M457" s="27" t="str">
        <f t="shared" si="36"/>
        <v>"上海双桥"</v>
      </c>
      <c r="N457" s="27" t="str">
        <f t="shared" si="37"/>
        <v>"上海双高阀门"</v>
      </c>
      <c r="O457" s="27" t="str">
        <f t="shared" si="38"/>
        <v>"天津塘沽瓦特斯"</v>
      </c>
      <c r="Q457" s="27" t="str">
        <f t="shared" si="39"/>
        <v>"埃美柯"、"上海双桥"、"上海双高阀门"、"天津塘沽瓦特斯"</v>
      </c>
      <c r="R457" s="2" t="s">
        <v>1829</v>
      </c>
    </row>
    <row r="458" ht="24" spans="1:18">
      <c r="A458" s="30" t="s">
        <v>1842</v>
      </c>
      <c r="B458" s="31" t="s">
        <v>1843</v>
      </c>
      <c r="C458" s="32" t="s">
        <v>99</v>
      </c>
      <c r="D458" s="33">
        <v>1</v>
      </c>
      <c r="E458" s="22">
        <v>2204.21666666667</v>
      </c>
      <c r="F458" s="10" t="s">
        <v>1824</v>
      </c>
      <c r="G458" s="2" t="s">
        <v>1825</v>
      </c>
      <c r="H458" s="2" t="s">
        <v>1826</v>
      </c>
      <c r="I458" s="2" t="s">
        <v>1827</v>
      </c>
      <c r="J458" s="2" t="s">
        <v>1828</v>
      </c>
      <c r="L458" s="27" t="str">
        <f t="shared" si="35"/>
        <v>"埃美柯"</v>
      </c>
      <c r="M458" s="27" t="str">
        <f t="shared" si="36"/>
        <v>"上海双桥"</v>
      </c>
      <c r="N458" s="27" t="str">
        <f t="shared" si="37"/>
        <v>"上海双高阀门"</v>
      </c>
      <c r="O458" s="27" t="str">
        <f t="shared" si="38"/>
        <v>"天津塘沽瓦特斯"</v>
      </c>
      <c r="Q458" s="27" t="str">
        <f t="shared" si="39"/>
        <v>"埃美柯"、"上海双桥"、"上海双高阀门"、"天津塘沽瓦特斯"</v>
      </c>
      <c r="R458" s="2" t="s">
        <v>1829</v>
      </c>
    </row>
    <row r="459" ht="24" spans="1:18">
      <c r="A459" s="30" t="s">
        <v>1844</v>
      </c>
      <c r="B459" s="31" t="s">
        <v>1845</v>
      </c>
      <c r="C459" s="32" t="s">
        <v>99</v>
      </c>
      <c r="D459" s="33">
        <v>1</v>
      </c>
      <c r="E459" s="22">
        <v>1368.04</v>
      </c>
      <c r="F459" s="10" t="s">
        <v>1824</v>
      </c>
      <c r="G459" s="2" t="s">
        <v>1825</v>
      </c>
      <c r="H459" s="2" t="s">
        <v>1826</v>
      </c>
      <c r="I459" s="2" t="s">
        <v>1827</v>
      </c>
      <c r="J459" s="2" t="s">
        <v>1828</v>
      </c>
      <c r="L459" s="27" t="str">
        <f t="shared" si="35"/>
        <v>"埃美柯"</v>
      </c>
      <c r="M459" s="27" t="str">
        <f t="shared" si="36"/>
        <v>"上海双桥"</v>
      </c>
      <c r="N459" s="27" t="str">
        <f t="shared" si="37"/>
        <v>"上海双高阀门"</v>
      </c>
      <c r="O459" s="27" t="str">
        <f t="shared" si="38"/>
        <v>"天津塘沽瓦特斯"</v>
      </c>
      <c r="Q459" s="27" t="str">
        <f t="shared" si="39"/>
        <v>"埃美柯"、"上海双桥"、"上海双高阀门"、"天津塘沽瓦特斯"</v>
      </c>
      <c r="R459" s="2" t="s">
        <v>1829</v>
      </c>
    </row>
    <row r="460" ht="24" spans="1:18">
      <c r="A460" s="30" t="s">
        <v>1846</v>
      </c>
      <c r="B460" s="31" t="s">
        <v>1847</v>
      </c>
      <c r="C460" s="32" t="s">
        <v>99</v>
      </c>
      <c r="D460" s="33">
        <v>1</v>
      </c>
      <c r="E460" s="22">
        <v>890.523333333333</v>
      </c>
      <c r="F460" s="10" t="s">
        <v>1824</v>
      </c>
      <c r="G460" s="2" t="s">
        <v>1825</v>
      </c>
      <c r="H460" s="2" t="s">
        <v>1826</v>
      </c>
      <c r="I460" s="2" t="s">
        <v>1827</v>
      </c>
      <c r="J460" s="2" t="s">
        <v>1828</v>
      </c>
      <c r="L460" s="27" t="str">
        <f t="shared" si="35"/>
        <v>"埃美柯"</v>
      </c>
      <c r="M460" s="27" t="str">
        <f t="shared" si="36"/>
        <v>"上海双桥"</v>
      </c>
      <c r="N460" s="27" t="str">
        <f t="shared" si="37"/>
        <v>"上海双高阀门"</v>
      </c>
      <c r="O460" s="27" t="str">
        <f t="shared" si="38"/>
        <v>"天津塘沽瓦特斯"</v>
      </c>
      <c r="Q460" s="27" t="str">
        <f t="shared" si="39"/>
        <v>"埃美柯"、"上海双桥"、"上海双高阀门"、"天津塘沽瓦特斯"</v>
      </c>
      <c r="R460" s="2" t="s">
        <v>1829</v>
      </c>
    </row>
    <row r="461" ht="24" spans="1:18">
      <c r="A461" s="30" t="s">
        <v>1848</v>
      </c>
      <c r="B461" s="31" t="s">
        <v>1849</v>
      </c>
      <c r="C461" s="32" t="s">
        <v>99</v>
      </c>
      <c r="D461" s="33">
        <v>1</v>
      </c>
      <c r="E461" s="22">
        <v>704.733333333333</v>
      </c>
      <c r="F461" s="10" t="s">
        <v>1824</v>
      </c>
      <c r="G461" s="2" t="s">
        <v>1825</v>
      </c>
      <c r="H461" s="2" t="s">
        <v>1826</v>
      </c>
      <c r="I461" s="2" t="s">
        <v>1827</v>
      </c>
      <c r="J461" s="2" t="s">
        <v>1828</v>
      </c>
      <c r="L461" s="27" t="str">
        <f t="shared" si="35"/>
        <v>"埃美柯"</v>
      </c>
      <c r="M461" s="27" t="str">
        <f t="shared" si="36"/>
        <v>"上海双桥"</v>
      </c>
      <c r="N461" s="27" t="str">
        <f t="shared" si="37"/>
        <v>"上海双高阀门"</v>
      </c>
      <c r="O461" s="27" t="str">
        <f t="shared" si="38"/>
        <v>"天津塘沽瓦特斯"</v>
      </c>
      <c r="Q461" s="27" t="str">
        <f t="shared" si="39"/>
        <v>"埃美柯"、"上海双桥"、"上海双高阀门"、"天津塘沽瓦特斯"</v>
      </c>
      <c r="R461" s="2" t="s">
        <v>1829</v>
      </c>
    </row>
    <row r="462" ht="24" spans="1:18">
      <c r="A462" s="30" t="s">
        <v>1850</v>
      </c>
      <c r="B462" s="31" t="s">
        <v>1851</v>
      </c>
      <c r="C462" s="32" t="s">
        <v>99</v>
      </c>
      <c r="D462" s="33">
        <v>1</v>
      </c>
      <c r="E462" s="22">
        <v>539.106666666667</v>
      </c>
      <c r="F462" s="10" t="s">
        <v>1824</v>
      </c>
      <c r="G462" s="2" t="s">
        <v>1825</v>
      </c>
      <c r="H462" s="2" t="s">
        <v>1826</v>
      </c>
      <c r="I462" s="2" t="s">
        <v>1827</v>
      </c>
      <c r="J462" s="2" t="s">
        <v>1828</v>
      </c>
      <c r="L462" s="27" t="str">
        <f t="shared" si="35"/>
        <v>"埃美柯"</v>
      </c>
      <c r="M462" s="27" t="str">
        <f t="shared" si="36"/>
        <v>"上海双桥"</v>
      </c>
      <c r="N462" s="27" t="str">
        <f t="shared" si="37"/>
        <v>"上海双高阀门"</v>
      </c>
      <c r="O462" s="27" t="str">
        <f t="shared" si="38"/>
        <v>"天津塘沽瓦特斯"</v>
      </c>
      <c r="Q462" s="27" t="str">
        <f t="shared" si="39"/>
        <v>"埃美柯"、"上海双桥"、"上海双高阀门"、"天津塘沽瓦特斯"</v>
      </c>
      <c r="R462" s="2" t="s">
        <v>1829</v>
      </c>
    </row>
    <row r="463" ht="24" spans="1:18">
      <c r="A463" s="30" t="s">
        <v>1852</v>
      </c>
      <c r="B463" s="31" t="s">
        <v>1853</v>
      </c>
      <c r="C463" s="32" t="s">
        <v>99</v>
      </c>
      <c r="D463" s="33">
        <v>1</v>
      </c>
      <c r="E463" s="22">
        <v>233.703333333333</v>
      </c>
      <c r="F463" s="10" t="s">
        <v>1824</v>
      </c>
      <c r="G463" s="2" t="s">
        <v>1825</v>
      </c>
      <c r="H463" s="2" t="s">
        <v>1826</v>
      </c>
      <c r="I463" s="2" t="s">
        <v>1827</v>
      </c>
      <c r="J463" s="2" t="s">
        <v>1828</v>
      </c>
      <c r="L463" s="27" t="str">
        <f t="shared" si="35"/>
        <v>"埃美柯"</v>
      </c>
      <c r="M463" s="27" t="str">
        <f t="shared" si="36"/>
        <v>"上海双桥"</v>
      </c>
      <c r="N463" s="27" t="str">
        <f t="shared" si="37"/>
        <v>"上海双高阀门"</v>
      </c>
      <c r="O463" s="27" t="str">
        <f t="shared" si="38"/>
        <v>"天津塘沽瓦特斯"</v>
      </c>
      <c r="Q463" s="27" t="str">
        <f t="shared" si="39"/>
        <v>"埃美柯"、"上海双桥"、"上海双高阀门"、"天津塘沽瓦特斯"</v>
      </c>
      <c r="R463" s="2" t="s">
        <v>1829</v>
      </c>
    </row>
    <row r="464" ht="24" spans="1:18">
      <c r="A464" s="30" t="s">
        <v>1854</v>
      </c>
      <c r="B464" s="31" t="s">
        <v>1855</v>
      </c>
      <c r="C464" s="32" t="s">
        <v>99</v>
      </c>
      <c r="D464" s="33">
        <v>1</v>
      </c>
      <c r="E464" s="22">
        <v>151.986666666667</v>
      </c>
      <c r="F464" s="10" t="s">
        <v>1824</v>
      </c>
      <c r="G464" s="2" t="s">
        <v>1825</v>
      </c>
      <c r="H464" s="2" t="s">
        <v>1826</v>
      </c>
      <c r="I464" s="2" t="s">
        <v>1827</v>
      </c>
      <c r="J464" s="2" t="s">
        <v>1828</v>
      </c>
      <c r="L464" s="27" t="str">
        <f t="shared" si="35"/>
        <v>"埃美柯"</v>
      </c>
      <c r="M464" s="27" t="str">
        <f t="shared" si="36"/>
        <v>"上海双桥"</v>
      </c>
      <c r="N464" s="27" t="str">
        <f t="shared" si="37"/>
        <v>"上海双高阀门"</v>
      </c>
      <c r="O464" s="27" t="str">
        <f t="shared" si="38"/>
        <v>"天津塘沽瓦特斯"</v>
      </c>
      <c r="Q464" s="27" t="str">
        <f t="shared" si="39"/>
        <v>"埃美柯"、"上海双桥"、"上海双高阀门"、"天津塘沽瓦特斯"</v>
      </c>
      <c r="R464" s="2" t="s">
        <v>1829</v>
      </c>
    </row>
    <row r="465" ht="24" spans="1:18">
      <c r="A465" s="30" t="s">
        <v>1856</v>
      </c>
      <c r="B465" s="31" t="s">
        <v>1857</v>
      </c>
      <c r="C465" s="32" t="s">
        <v>99</v>
      </c>
      <c r="D465" s="33">
        <v>1</v>
      </c>
      <c r="E465" s="22">
        <v>120.143333333333</v>
      </c>
      <c r="F465" s="10" t="s">
        <v>1824</v>
      </c>
      <c r="G465" s="2" t="s">
        <v>1825</v>
      </c>
      <c r="H465" s="2" t="s">
        <v>1826</v>
      </c>
      <c r="I465" s="2" t="s">
        <v>1827</v>
      </c>
      <c r="J465" s="2" t="s">
        <v>1828</v>
      </c>
      <c r="L465" s="27" t="str">
        <f t="shared" si="35"/>
        <v>"埃美柯"</v>
      </c>
      <c r="M465" s="27" t="str">
        <f t="shared" si="36"/>
        <v>"上海双桥"</v>
      </c>
      <c r="N465" s="27" t="str">
        <f t="shared" si="37"/>
        <v>"上海双高阀门"</v>
      </c>
      <c r="O465" s="27" t="str">
        <f t="shared" si="38"/>
        <v>"天津塘沽瓦特斯"</v>
      </c>
      <c r="Q465" s="27" t="str">
        <f t="shared" si="39"/>
        <v>"埃美柯"、"上海双桥"、"上海双高阀门"、"天津塘沽瓦特斯"</v>
      </c>
      <c r="R465" s="2" t="s">
        <v>1829</v>
      </c>
    </row>
    <row r="466" ht="24" spans="1:18">
      <c r="A466" s="30" t="s">
        <v>1858</v>
      </c>
      <c r="B466" s="31" t="s">
        <v>1859</v>
      </c>
      <c r="C466" s="32" t="s">
        <v>99</v>
      </c>
      <c r="D466" s="33">
        <v>1</v>
      </c>
      <c r="E466" s="22">
        <v>93.94</v>
      </c>
      <c r="F466" s="10" t="s">
        <v>1824</v>
      </c>
      <c r="G466" s="2" t="s">
        <v>1825</v>
      </c>
      <c r="H466" s="2" t="s">
        <v>1826</v>
      </c>
      <c r="I466" s="2" t="s">
        <v>1827</v>
      </c>
      <c r="J466" s="2" t="s">
        <v>1828</v>
      </c>
      <c r="L466" s="27" t="str">
        <f t="shared" si="35"/>
        <v>"埃美柯"</v>
      </c>
      <c r="M466" s="27" t="str">
        <f t="shared" si="36"/>
        <v>"上海双桥"</v>
      </c>
      <c r="N466" s="27" t="str">
        <f t="shared" si="37"/>
        <v>"上海双高阀门"</v>
      </c>
      <c r="O466" s="27" t="str">
        <f t="shared" si="38"/>
        <v>"天津塘沽瓦特斯"</v>
      </c>
      <c r="Q466" s="27" t="str">
        <f t="shared" si="39"/>
        <v>"埃美柯"、"上海双桥"、"上海双高阀门"、"天津塘沽瓦特斯"</v>
      </c>
      <c r="R466" s="2" t="s">
        <v>1829</v>
      </c>
    </row>
    <row r="467" ht="24" spans="1:18">
      <c r="A467" s="30" t="s">
        <v>1860</v>
      </c>
      <c r="B467" s="31" t="s">
        <v>1861</v>
      </c>
      <c r="C467" s="32" t="s">
        <v>99</v>
      </c>
      <c r="D467" s="33">
        <v>1</v>
      </c>
      <c r="E467" s="22">
        <v>71.6133333333333</v>
      </c>
      <c r="F467" s="10" t="s">
        <v>1824</v>
      </c>
      <c r="G467" s="2" t="s">
        <v>1825</v>
      </c>
      <c r="H467" s="2" t="s">
        <v>1826</v>
      </c>
      <c r="I467" s="2" t="s">
        <v>1827</v>
      </c>
      <c r="J467" s="2" t="s">
        <v>1828</v>
      </c>
      <c r="L467" s="27" t="str">
        <f t="shared" si="35"/>
        <v>"埃美柯"</v>
      </c>
      <c r="M467" s="27" t="str">
        <f t="shared" si="36"/>
        <v>"上海双桥"</v>
      </c>
      <c r="N467" s="27" t="str">
        <f t="shared" si="37"/>
        <v>"上海双高阀门"</v>
      </c>
      <c r="O467" s="27" t="str">
        <f t="shared" si="38"/>
        <v>"天津塘沽瓦特斯"</v>
      </c>
      <c r="Q467" s="27" t="str">
        <f t="shared" si="39"/>
        <v>"埃美柯"、"上海双桥"、"上海双高阀门"、"天津塘沽瓦特斯"</v>
      </c>
      <c r="R467" s="2" t="s">
        <v>1829</v>
      </c>
    </row>
    <row r="468" ht="24" spans="1:18">
      <c r="A468" s="30" t="s">
        <v>1862</v>
      </c>
      <c r="B468" s="31" t="s">
        <v>1863</v>
      </c>
      <c r="C468" s="32" t="s">
        <v>99</v>
      </c>
      <c r="D468" s="33">
        <v>1</v>
      </c>
      <c r="E468" s="22">
        <v>52.4533333333333</v>
      </c>
      <c r="F468" s="10" t="s">
        <v>1824</v>
      </c>
      <c r="G468" s="2" t="s">
        <v>1825</v>
      </c>
      <c r="H468" s="2" t="s">
        <v>1826</v>
      </c>
      <c r="I468" s="2" t="s">
        <v>1827</v>
      </c>
      <c r="J468" s="2" t="s">
        <v>1828</v>
      </c>
      <c r="L468" s="27" t="str">
        <f t="shared" si="35"/>
        <v>"埃美柯"</v>
      </c>
      <c r="M468" s="27" t="str">
        <f t="shared" si="36"/>
        <v>"上海双桥"</v>
      </c>
      <c r="N468" s="27" t="str">
        <f t="shared" si="37"/>
        <v>"上海双高阀门"</v>
      </c>
      <c r="O468" s="27" t="str">
        <f t="shared" si="38"/>
        <v>"天津塘沽瓦特斯"</v>
      </c>
      <c r="Q468" s="27" t="str">
        <f t="shared" si="39"/>
        <v>"埃美柯"、"上海双桥"、"上海双高阀门"、"天津塘沽瓦特斯"</v>
      </c>
      <c r="R468" s="2" t="s">
        <v>1829</v>
      </c>
    </row>
    <row r="469" ht="24" spans="1:18">
      <c r="A469" s="30" t="s">
        <v>1864</v>
      </c>
      <c r="B469" s="31" t="s">
        <v>1865</v>
      </c>
      <c r="C469" s="32" t="s">
        <v>99</v>
      </c>
      <c r="D469" s="33">
        <v>1</v>
      </c>
      <c r="E469" s="22">
        <v>1363.41</v>
      </c>
      <c r="F469" s="10" t="s">
        <v>1824</v>
      </c>
      <c r="G469" s="2" t="s">
        <v>1825</v>
      </c>
      <c r="H469" s="2" t="s">
        <v>1826</v>
      </c>
      <c r="I469" s="2" t="s">
        <v>1827</v>
      </c>
      <c r="J469" s="2" t="s">
        <v>1828</v>
      </c>
      <c r="L469" s="27" t="str">
        <f t="shared" si="35"/>
        <v>"埃美柯"</v>
      </c>
      <c r="M469" s="27" t="str">
        <f t="shared" si="36"/>
        <v>"上海双桥"</v>
      </c>
      <c r="N469" s="27" t="str">
        <f t="shared" si="37"/>
        <v>"上海双高阀门"</v>
      </c>
      <c r="O469" s="27" t="str">
        <f t="shared" si="38"/>
        <v>"天津塘沽瓦特斯"</v>
      </c>
      <c r="Q469" s="27" t="str">
        <f t="shared" si="39"/>
        <v>"埃美柯"、"上海双桥"、"上海双高阀门"、"天津塘沽瓦特斯"</v>
      </c>
      <c r="R469" s="2" t="s">
        <v>1829</v>
      </c>
    </row>
    <row r="470" ht="36" spans="1:18">
      <c r="A470" s="30" t="s">
        <v>1866</v>
      </c>
      <c r="B470" s="31" t="s">
        <v>1867</v>
      </c>
      <c r="C470" s="32" t="s">
        <v>99</v>
      </c>
      <c r="D470" s="33">
        <v>1</v>
      </c>
      <c r="E470" s="22">
        <v>839.05</v>
      </c>
      <c r="F470" s="10" t="s">
        <v>1824</v>
      </c>
      <c r="G470" s="2" t="s">
        <v>1825</v>
      </c>
      <c r="H470" s="2" t="s">
        <v>1826</v>
      </c>
      <c r="I470" s="2" t="s">
        <v>1827</v>
      </c>
      <c r="J470" s="2" t="s">
        <v>1828</v>
      </c>
      <c r="L470" s="27" t="str">
        <f t="shared" si="35"/>
        <v>"埃美柯"</v>
      </c>
      <c r="M470" s="27" t="str">
        <f t="shared" si="36"/>
        <v>"上海双桥"</v>
      </c>
      <c r="N470" s="27" t="str">
        <f t="shared" si="37"/>
        <v>"上海双高阀门"</v>
      </c>
      <c r="O470" s="27" t="str">
        <f t="shared" si="38"/>
        <v>"天津塘沽瓦特斯"</v>
      </c>
      <c r="Q470" s="27" t="str">
        <f t="shared" si="39"/>
        <v>"埃美柯"、"上海双桥"、"上海双高阀门"、"天津塘沽瓦特斯"</v>
      </c>
      <c r="R470" s="2" t="s">
        <v>1829</v>
      </c>
    </row>
    <row r="471" ht="24" spans="1:18">
      <c r="A471" s="30" t="s">
        <v>1868</v>
      </c>
      <c r="B471" s="31" t="s">
        <v>1869</v>
      </c>
      <c r="C471" s="32" t="s">
        <v>99</v>
      </c>
      <c r="D471" s="33">
        <v>1</v>
      </c>
      <c r="E471" s="22">
        <v>630.55</v>
      </c>
      <c r="F471" s="10" t="s">
        <v>1824</v>
      </c>
      <c r="G471" s="2" t="s">
        <v>1825</v>
      </c>
      <c r="H471" s="2" t="s">
        <v>1826</v>
      </c>
      <c r="I471" s="2" t="s">
        <v>1827</v>
      </c>
      <c r="J471" s="2" t="s">
        <v>1828</v>
      </c>
      <c r="L471" s="27" t="str">
        <f t="shared" si="35"/>
        <v>"埃美柯"</v>
      </c>
      <c r="M471" s="27" t="str">
        <f t="shared" si="36"/>
        <v>"上海双桥"</v>
      </c>
      <c r="N471" s="27" t="str">
        <f t="shared" si="37"/>
        <v>"上海双高阀门"</v>
      </c>
      <c r="O471" s="27" t="str">
        <f t="shared" si="38"/>
        <v>"天津塘沽瓦特斯"</v>
      </c>
      <c r="Q471" s="27" t="str">
        <f t="shared" si="39"/>
        <v>"埃美柯"、"上海双桥"、"上海双高阀门"、"天津塘沽瓦特斯"</v>
      </c>
      <c r="R471" s="2" t="s">
        <v>1829</v>
      </c>
    </row>
    <row r="472" ht="36" spans="1:18">
      <c r="A472" s="30" t="s">
        <v>1870</v>
      </c>
      <c r="B472" s="31" t="s">
        <v>1871</v>
      </c>
      <c r="C472" s="32" t="s">
        <v>99</v>
      </c>
      <c r="D472" s="33">
        <v>1</v>
      </c>
      <c r="E472" s="22">
        <v>531.44</v>
      </c>
      <c r="F472" s="10" t="s">
        <v>1824</v>
      </c>
      <c r="G472" s="2" t="s">
        <v>1825</v>
      </c>
      <c r="H472" s="2" t="s">
        <v>1826</v>
      </c>
      <c r="I472" s="2" t="s">
        <v>1827</v>
      </c>
      <c r="J472" s="2" t="s">
        <v>1828</v>
      </c>
      <c r="L472" s="27" t="str">
        <f t="shared" si="35"/>
        <v>"埃美柯"</v>
      </c>
      <c r="M472" s="27" t="str">
        <f t="shared" si="36"/>
        <v>"上海双桥"</v>
      </c>
      <c r="N472" s="27" t="str">
        <f t="shared" si="37"/>
        <v>"上海双高阀门"</v>
      </c>
      <c r="O472" s="27" t="str">
        <f t="shared" si="38"/>
        <v>"天津塘沽瓦特斯"</v>
      </c>
      <c r="Q472" s="27" t="str">
        <f t="shared" si="39"/>
        <v>"埃美柯"、"上海双桥"、"上海双高阀门"、"天津塘沽瓦特斯"</v>
      </c>
      <c r="R472" s="2" t="s">
        <v>1829</v>
      </c>
    </row>
    <row r="473" ht="36" spans="1:18">
      <c r="A473" s="30" t="s">
        <v>1872</v>
      </c>
      <c r="B473" s="31" t="s">
        <v>1873</v>
      </c>
      <c r="C473" s="32" t="s">
        <v>99</v>
      </c>
      <c r="D473" s="33">
        <v>1</v>
      </c>
      <c r="E473" s="22">
        <v>405.953333333333</v>
      </c>
      <c r="F473" s="10" t="s">
        <v>1824</v>
      </c>
      <c r="G473" s="2" t="s">
        <v>1825</v>
      </c>
      <c r="H473" s="2" t="s">
        <v>1826</v>
      </c>
      <c r="I473" s="2" t="s">
        <v>1827</v>
      </c>
      <c r="J473" s="2" t="s">
        <v>1828</v>
      </c>
      <c r="L473" s="27" t="str">
        <f t="shared" si="35"/>
        <v>"埃美柯"</v>
      </c>
      <c r="M473" s="27" t="str">
        <f t="shared" si="36"/>
        <v>"上海双桥"</v>
      </c>
      <c r="N473" s="27" t="str">
        <f t="shared" si="37"/>
        <v>"上海双高阀门"</v>
      </c>
      <c r="O473" s="27" t="str">
        <f t="shared" si="38"/>
        <v>"天津塘沽瓦特斯"</v>
      </c>
      <c r="Q473" s="27" t="str">
        <f t="shared" si="39"/>
        <v>"埃美柯"、"上海双桥"、"上海双高阀门"、"天津塘沽瓦特斯"</v>
      </c>
      <c r="R473" s="2" t="s">
        <v>1829</v>
      </c>
    </row>
    <row r="474" ht="36" spans="1:18">
      <c r="A474" s="30" t="s">
        <v>1874</v>
      </c>
      <c r="B474" s="31" t="s">
        <v>1875</v>
      </c>
      <c r="C474" s="32" t="s">
        <v>99</v>
      </c>
      <c r="D474" s="33">
        <v>1</v>
      </c>
      <c r="E474" s="22">
        <v>217.3</v>
      </c>
      <c r="F474" s="10" t="s">
        <v>1824</v>
      </c>
      <c r="G474" s="2" t="s">
        <v>1825</v>
      </c>
      <c r="H474" s="2" t="s">
        <v>1826</v>
      </c>
      <c r="I474" s="2" t="s">
        <v>1827</v>
      </c>
      <c r="J474" s="2" t="s">
        <v>1828</v>
      </c>
      <c r="L474" s="27" t="str">
        <f t="shared" si="35"/>
        <v>"埃美柯"</v>
      </c>
      <c r="M474" s="27" t="str">
        <f t="shared" si="36"/>
        <v>"上海双桥"</v>
      </c>
      <c r="N474" s="27" t="str">
        <f t="shared" si="37"/>
        <v>"上海双高阀门"</v>
      </c>
      <c r="O474" s="27" t="str">
        <f t="shared" si="38"/>
        <v>"天津塘沽瓦特斯"</v>
      </c>
      <c r="Q474" s="27" t="str">
        <f t="shared" si="39"/>
        <v>"埃美柯"、"上海双桥"、"上海双高阀门"、"天津塘沽瓦特斯"</v>
      </c>
      <c r="R474" s="2" t="s">
        <v>1829</v>
      </c>
    </row>
    <row r="475" ht="36" spans="1:18">
      <c r="A475" s="30" t="s">
        <v>1876</v>
      </c>
      <c r="B475" s="31" t="s">
        <v>1877</v>
      </c>
      <c r="C475" s="32" t="s">
        <v>99</v>
      </c>
      <c r="D475" s="33">
        <v>1</v>
      </c>
      <c r="E475" s="22">
        <v>141.37</v>
      </c>
      <c r="F475" s="10" t="s">
        <v>1824</v>
      </c>
      <c r="G475" s="2" t="s">
        <v>1825</v>
      </c>
      <c r="H475" s="2" t="s">
        <v>1826</v>
      </c>
      <c r="I475" s="2" t="s">
        <v>1827</v>
      </c>
      <c r="J475" s="2" t="s">
        <v>1828</v>
      </c>
      <c r="L475" s="27" t="str">
        <f t="shared" si="35"/>
        <v>"埃美柯"</v>
      </c>
      <c r="M475" s="27" t="str">
        <f t="shared" si="36"/>
        <v>"上海双桥"</v>
      </c>
      <c r="N475" s="27" t="str">
        <f t="shared" si="37"/>
        <v>"上海双高阀门"</v>
      </c>
      <c r="O475" s="27" t="str">
        <f t="shared" si="38"/>
        <v>"天津塘沽瓦特斯"</v>
      </c>
      <c r="Q475" s="27" t="str">
        <f t="shared" si="39"/>
        <v>"埃美柯"、"上海双桥"、"上海双高阀门"、"天津塘沽瓦特斯"</v>
      </c>
      <c r="R475" s="2" t="s">
        <v>1829</v>
      </c>
    </row>
    <row r="476" ht="24" spans="1:18">
      <c r="A476" s="30" t="s">
        <v>1878</v>
      </c>
      <c r="B476" s="31" t="s">
        <v>1879</v>
      </c>
      <c r="C476" s="32" t="s">
        <v>99</v>
      </c>
      <c r="D476" s="33">
        <v>1</v>
      </c>
      <c r="E476" s="22">
        <v>114.773333333333</v>
      </c>
      <c r="F476" s="10" t="s">
        <v>1824</v>
      </c>
      <c r="G476" s="2" t="s">
        <v>1825</v>
      </c>
      <c r="H476" s="2" t="s">
        <v>1826</v>
      </c>
      <c r="I476" s="2" t="s">
        <v>1827</v>
      </c>
      <c r="J476" s="2" t="s">
        <v>1828</v>
      </c>
      <c r="L476" s="27" t="str">
        <f t="shared" si="35"/>
        <v>"埃美柯"</v>
      </c>
      <c r="M476" s="27" t="str">
        <f t="shared" si="36"/>
        <v>"上海双桥"</v>
      </c>
      <c r="N476" s="27" t="str">
        <f t="shared" si="37"/>
        <v>"上海双高阀门"</v>
      </c>
      <c r="O476" s="27" t="str">
        <f t="shared" si="38"/>
        <v>"天津塘沽瓦特斯"</v>
      </c>
      <c r="Q476" s="27" t="str">
        <f t="shared" si="39"/>
        <v>"埃美柯"、"上海双桥"、"上海双高阀门"、"天津塘沽瓦特斯"</v>
      </c>
      <c r="R476" s="2" t="s">
        <v>1829</v>
      </c>
    </row>
    <row r="477" ht="24" spans="1:18">
      <c r="A477" s="30" t="s">
        <v>1880</v>
      </c>
      <c r="B477" s="31" t="s">
        <v>1881</v>
      </c>
      <c r="C477" s="32" t="s">
        <v>99</v>
      </c>
      <c r="D477" s="33">
        <v>1</v>
      </c>
      <c r="E477" s="22">
        <v>3096.20333333333</v>
      </c>
      <c r="F477" s="10" t="s">
        <v>1824</v>
      </c>
      <c r="G477" s="2" t="s">
        <v>1825</v>
      </c>
      <c r="H477" s="2" t="s">
        <v>1826</v>
      </c>
      <c r="I477" s="2" t="s">
        <v>1827</v>
      </c>
      <c r="J477" s="2" t="s">
        <v>1828</v>
      </c>
      <c r="L477" s="27" t="str">
        <f t="shared" si="35"/>
        <v>"埃美柯"</v>
      </c>
      <c r="M477" s="27" t="str">
        <f t="shared" si="36"/>
        <v>"上海双桥"</v>
      </c>
      <c r="N477" s="27" t="str">
        <f t="shared" si="37"/>
        <v>"上海双高阀门"</v>
      </c>
      <c r="O477" s="27" t="str">
        <f t="shared" si="38"/>
        <v>"天津塘沽瓦特斯"</v>
      </c>
      <c r="Q477" s="27" t="str">
        <f t="shared" si="39"/>
        <v>"埃美柯"、"上海双桥"、"上海双高阀门"、"天津塘沽瓦特斯"</v>
      </c>
      <c r="R477" s="2" t="s">
        <v>1829</v>
      </c>
    </row>
    <row r="478" ht="24" spans="1:18">
      <c r="A478" s="30" t="s">
        <v>1882</v>
      </c>
      <c r="B478" s="31" t="s">
        <v>1883</v>
      </c>
      <c r="C478" s="32" t="s">
        <v>99</v>
      </c>
      <c r="D478" s="33">
        <v>1</v>
      </c>
      <c r="E478" s="22">
        <v>1894.99333333333</v>
      </c>
      <c r="F478" s="10" t="s">
        <v>1824</v>
      </c>
      <c r="G478" s="2" t="s">
        <v>1825</v>
      </c>
      <c r="H478" s="2" t="s">
        <v>1826</v>
      </c>
      <c r="I478" s="2" t="s">
        <v>1827</v>
      </c>
      <c r="J478" s="2" t="s">
        <v>1828</v>
      </c>
      <c r="L478" s="27" t="str">
        <f t="shared" si="35"/>
        <v>"埃美柯"</v>
      </c>
      <c r="M478" s="27" t="str">
        <f t="shared" si="36"/>
        <v>"上海双桥"</v>
      </c>
      <c r="N478" s="27" t="str">
        <f t="shared" si="37"/>
        <v>"上海双高阀门"</v>
      </c>
      <c r="O478" s="27" t="str">
        <f t="shared" si="38"/>
        <v>"天津塘沽瓦特斯"</v>
      </c>
      <c r="Q478" s="27" t="str">
        <f t="shared" si="39"/>
        <v>"埃美柯"、"上海双桥"、"上海双高阀门"、"天津塘沽瓦特斯"</v>
      </c>
      <c r="R478" s="2" t="s">
        <v>1829</v>
      </c>
    </row>
    <row r="479" ht="24" spans="1:18">
      <c r="A479" s="30" t="s">
        <v>1884</v>
      </c>
      <c r="B479" s="31" t="s">
        <v>1885</v>
      </c>
      <c r="C479" s="32" t="s">
        <v>99</v>
      </c>
      <c r="D479" s="33">
        <v>1</v>
      </c>
      <c r="E479" s="22">
        <v>1641.80333333333</v>
      </c>
      <c r="F479" s="10" t="s">
        <v>1824</v>
      </c>
      <c r="G479" s="2" t="s">
        <v>1825</v>
      </c>
      <c r="H479" s="2" t="s">
        <v>1826</v>
      </c>
      <c r="I479" s="2" t="s">
        <v>1827</v>
      </c>
      <c r="J479" s="2" t="s">
        <v>1828</v>
      </c>
      <c r="L479" s="27" t="str">
        <f t="shared" si="35"/>
        <v>"埃美柯"</v>
      </c>
      <c r="M479" s="27" t="str">
        <f t="shared" si="36"/>
        <v>"上海双桥"</v>
      </c>
      <c r="N479" s="27" t="str">
        <f t="shared" si="37"/>
        <v>"上海双高阀门"</v>
      </c>
      <c r="O479" s="27" t="str">
        <f t="shared" si="38"/>
        <v>"天津塘沽瓦特斯"</v>
      </c>
      <c r="Q479" s="27" t="str">
        <f t="shared" si="39"/>
        <v>"埃美柯"、"上海双桥"、"上海双高阀门"、"天津塘沽瓦特斯"</v>
      </c>
      <c r="R479" s="2" t="s">
        <v>1829</v>
      </c>
    </row>
    <row r="480" ht="24" spans="1:18">
      <c r="A480" s="30" t="s">
        <v>1886</v>
      </c>
      <c r="B480" s="31" t="s">
        <v>1887</v>
      </c>
      <c r="C480" s="32" t="s">
        <v>99</v>
      </c>
      <c r="D480" s="33">
        <v>1</v>
      </c>
      <c r="E480" s="22">
        <v>1169.81666666667</v>
      </c>
      <c r="F480" s="10" t="s">
        <v>1824</v>
      </c>
      <c r="G480" s="2" t="s">
        <v>1825</v>
      </c>
      <c r="H480" s="2" t="s">
        <v>1826</v>
      </c>
      <c r="I480" s="2" t="s">
        <v>1827</v>
      </c>
      <c r="J480" s="2" t="s">
        <v>1828</v>
      </c>
      <c r="L480" s="27" t="str">
        <f t="shared" si="35"/>
        <v>"埃美柯"</v>
      </c>
      <c r="M480" s="27" t="str">
        <f t="shared" si="36"/>
        <v>"上海双桥"</v>
      </c>
      <c r="N480" s="27" t="str">
        <f t="shared" si="37"/>
        <v>"上海双高阀门"</v>
      </c>
      <c r="O480" s="27" t="str">
        <f t="shared" si="38"/>
        <v>"天津塘沽瓦特斯"</v>
      </c>
      <c r="Q480" s="27" t="str">
        <f t="shared" si="39"/>
        <v>"埃美柯"、"上海双桥"、"上海双高阀门"、"天津塘沽瓦特斯"</v>
      </c>
      <c r="R480" s="2" t="s">
        <v>1829</v>
      </c>
    </row>
    <row r="481" ht="24" spans="1:18">
      <c r="A481" s="30" t="s">
        <v>1888</v>
      </c>
      <c r="B481" s="31" t="s">
        <v>1889</v>
      </c>
      <c r="C481" s="32" t="s">
        <v>99</v>
      </c>
      <c r="D481" s="33">
        <v>1</v>
      </c>
      <c r="E481" s="22">
        <v>751.123333333333</v>
      </c>
      <c r="F481" s="10" t="s">
        <v>1824</v>
      </c>
      <c r="G481" s="2" t="s">
        <v>1825</v>
      </c>
      <c r="H481" s="2" t="s">
        <v>1826</v>
      </c>
      <c r="I481" s="2" t="s">
        <v>1827</v>
      </c>
      <c r="J481" s="2" t="s">
        <v>1828</v>
      </c>
      <c r="L481" s="27" t="str">
        <f t="shared" si="35"/>
        <v>"埃美柯"</v>
      </c>
      <c r="M481" s="27" t="str">
        <f t="shared" si="36"/>
        <v>"上海双桥"</v>
      </c>
      <c r="N481" s="27" t="str">
        <f t="shared" si="37"/>
        <v>"上海双高阀门"</v>
      </c>
      <c r="O481" s="27" t="str">
        <f t="shared" si="38"/>
        <v>"天津塘沽瓦特斯"</v>
      </c>
      <c r="Q481" s="27" t="str">
        <f t="shared" si="39"/>
        <v>"埃美柯"、"上海双桥"、"上海双高阀门"、"天津塘沽瓦特斯"</v>
      </c>
      <c r="R481" s="2" t="s">
        <v>1829</v>
      </c>
    </row>
    <row r="482" ht="24" spans="1:18">
      <c r="A482" s="30" t="s">
        <v>1890</v>
      </c>
      <c r="B482" s="31" t="s">
        <v>1891</v>
      </c>
      <c r="C482" s="32" t="s">
        <v>99</v>
      </c>
      <c r="D482" s="33">
        <v>1</v>
      </c>
      <c r="E482" s="22">
        <v>573.82</v>
      </c>
      <c r="F482" s="10" t="s">
        <v>1824</v>
      </c>
      <c r="G482" s="2" t="s">
        <v>1825</v>
      </c>
      <c r="H482" s="2" t="s">
        <v>1826</v>
      </c>
      <c r="I482" s="2" t="s">
        <v>1827</v>
      </c>
      <c r="J482" s="2" t="s">
        <v>1828</v>
      </c>
      <c r="L482" s="27" t="str">
        <f t="shared" si="35"/>
        <v>"埃美柯"</v>
      </c>
      <c r="M482" s="27" t="str">
        <f t="shared" si="36"/>
        <v>"上海双桥"</v>
      </c>
      <c r="N482" s="27" t="str">
        <f t="shared" si="37"/>
        <v>"上海双高阀门"</v>
      </c>
      <c r="O482" s="27" t="str">
        <f t="shared" si="38"/>
        <v>"天津塘沽瓦特斯"</v>
      </c>
      <c r="Q482" s="27" t="str">
        <f t="shared" si="39"/>
        <v>"埃美柯"、"上海双桥"、"上海双高阀门"、"天津塘沽瓦特斯"</v>
      </c>
      <c r="R482" s="2" t="s">
        <v>1829</v>
      </c>
    </row>
    <row r="483" ht="24" spans="1:18">
      <c r="A483" s="30" t="s">
        <v>1892</v>
      </c>
      <c r="B483" s="31" t="s">
        <v>1893</v>
      </c>
      <c r="C483" s="32" t="s">
        <v>99</v>
      </c>
      <c r="D483" s="33">
        <v>1</v>
      </c>
      <c r="E483" s="22">
        <v>522.69</v>
      </c>
      <c r="F483" s="10" t="s">
        <v>1824</v>
      </c>
      <c r="G483" s="2" t="s">
        <v>1825</v>
      </c>
      <c r="H483" s="2" t="s">
        <v>1826</v>
      </c>
      <c r="I483" s="2" t="s">
        <v>1827</v>
      </c>
      <c r="J483" s="2" t="s">
        <v>1828</v>
      </c>
      <c r="L483" s="27" t="str">
        <f t="shared" si="35"/>
        <v>"埃美柯"</v>
      </c>
      <c r="M483" s="27" t="str">
        <f t="shared" si="36"/>
        <v>"上海双桥"</v>
      </c>
      <c r="N483" s="27" t="str">
        <f t="shared" si="37"/>
        <v>"上海双高阀门"</v>
      </c>
      <c r="O483" s="27" t="str">
        <f t="shared" si="38"/>
        <v>"天津塘沽瓦特斯"</v>
      </c>
      <c r="Q483" s="27" t="str">
        <f t="shared" si="39"/>
        <v>"埃美柯"、"上海双桥"、"上海双高阀门"、"天津塘沽瓦特斯"</v>
      </c>
      <c r="R483" s="2" t="s">
        <v>1829</v>
      </c>
    </row>
    <row r="484" ht="24" spans="1:18">
      <c r="A484" s="30" t="s">
        <v>1894</v>
      </c>
      <c r="B484" s="31" t="s">
        <v>1895</v>
      </c>
      <c r="C484" s="32" t="s">
        <v>99</v>
      </c>
      <c r="D484" s="33">
        <v>1</v>
      </c>
      <c r="E484" s="22">
        <v>223.336666666667</v>
      </c>
      <c r="F484" s="10" t="s">
        <v>1824</v>
      </c>
      <c r="G484" s="2" t="s">
        <v>1825</v>
      </c>
      <c r="H484" s="2" t="s">
        <v>1826</v>
      </c>
      <c r="I484" s="2" t="s">
        <v>1827</v>
      </c>
      <c r="J484" s="2" t="s">
        <v>1828</v>
      </c>
      <c r="L484" s="27" t="str">
        <f t="shared" si="35"/>
        <v>"埃美柯"</v>
      </c>
      <c r="M484" s="27" t="str">
        <f t="shared" si="36"/>
        <v>"上海双桥"</v>
      </c>
      <c r="N484" s="27" t="str">
        <f t="shared" si="37"/>
        <v>"上海双高阀门"</v>
      </c>
      <c r="O484" s="27" t="str">
        <f t="shared" si="38"/>
        <v>"天津塘沽瓦特斯"</v>
      </c>
      <c r="Q484" s="27" t="str">
        <f t="shared" si="39"/>
        <v>"埃美柯"、"上海双桥"、"上海双高阀门"、"天津塘沽瓦特斯"</v>
      </c>
      <c r="R484" s="2" t="s">
        <v>1829</v>
      </c>
    </row>
    <row r="485" ht="24" spans="1:18">
      <c r="A485" s="30" t="s">
        <v>1896</v>
      </c>
      <c r="B485" s="31" t="s">
        <v>1897</v>
      </c>
      <c r="C485" s="32" t="s">
        <v>99</v>
      </c>
      <c r="D485" s="33">
        <v>1</v>
      </c>
      <c r="E485" s="22">
        <v>145.293333333333</v>
      </c>
      <c r="F485" s="10" t="s">
        <v>1824</v>
      </c>
      <c r="G485" s="2" t="s">
        <v>1825</v>
      </c>
      <c r="H485" s="2" t="s">
        <v>1826</v>
      </c>
      <c r="I485" s="2" t="s">
        <v>1827</v>
      </c>
      <c r="J485" s="2" t="s">
        <v>1828</v>
      </c>
      <c r="L485" s="27" t="str">
        <f t="shared" si="35"/>
        <v>"埃美柯"</v>
      </c>
      <c r="M485" s="27" t="str">
        <f t="shared" si="36"/>
        <v>"上海双桥"</v>
      </c>
      <c r="N485" s="27" t="str">
        <f t="shared" si="37"/>
        <v>"上海双高阀门"</v>
      </c>
      <c r="O485" s="27" t="str">
        <f t="shared" si="38"/>
        <v>"天津塘沽瓦特斯"</v>
      </c>
      <c r="Q485" s="27" t="str">
        <f t="shared" si="39"/>
        <v>"埃美柯"、"上海双桥"、"上海双高阀门"、"天津塘沽瓦特斯"</v>
      </c>
      <c r="R485" s="2" t="s">
        <v>1829</v>
      </c>
    </row>
    <row r="486" ht="36" spans="1:18">
      <c r="A486" s="30" t="s">
        <v>1898</v>
      </c>
      <c r="B486" s="31" t="s">
        <v>1899</v>
      </c>
      <c r="C486" s="32" t="s">
        <v>99</v>
      </c>
      <c r="D486" s="33">
        <v>1</v>
      </c>
      <c r="E486" s="22">
        <v>110.74</v>
      </c>
      <c r="F486" s="10" t="s">
        <v>1824</v>
      </c>
      <c r="G486" s="2" t="s">
        <v>1825</v>
      </c>
      <c r="H486" s="2" t="s">
        <v>1826</v>
      </c>
      <c r="I486" s="2" t="s">
        <v>1827</v>
      </c>
      <c r="J486" s="2" t="s">
        <v>1828</v>
      </c>
      <c r="L486" s="27" t="str">
        <f t="shared" si="35"/>
        <v>"埃美柯"</v>
      </c>
      <c r="M486" s="27" t="str">
        <f t="shared" si="36"/>
        <v>"上海双桥"</v>
      </c>
      <c r="N486" s="27" t="str">
        <f t="shared" si="37"/>
        <v>"上海双高阀门"</v>
      </c>
      <c r="O486" s="27" t="str">
        <f t="shared" si="38"/>
        <v>"天津塘沽瓦特斯"</v>
      </c>
      <c r="Q486" s="27" t="str">
        <f t="shared" si="39"/>
        <v>"埃美柯"、"上海双桥"、"上海双高阀门"、"天津塘沽瓦特斯"</v>
      </c>
      <c r="R486" s="2" t="s">
        <v>1829</v>
      </c>
    </row>
    <row r="487" ht="36" spans="1:18">
      <c r="A487" s="30" t="s">
        <v>1900</v>
      </c>
      <c r="B487" s="31" t="s">
        <v>1901</v>
      </c>
      <c r="C487" s="32" t="s">
        <v>99</v>
      </c>
      <c r="D487" s="33">
        <v>1</v>
      </c>
      <c r="E487" s="22">
        <v>89.8633333333333</v>
      </c>
      <c r="F487" s="10" t="s">
        <v>1824</v>
      </c>
      <c r="G487" s="2" t="s">
        <v>1825</v>
      </c>
      <c r="H487" s="2" t="s">
        <v>1826</v>
      </c>
      <c r="I487" s="2" t="s">
        <v>1827</v>
      </c>
      <c r="J487" s="2" t="s">
        <v>1828</v>
      </c>
      <c r="L487" s="27" t="str">
        <f t="shared" si="35"/>
        <v>"埃美柯"</v>
      </c>
      <c r="M487" s="27" t="str">
        <f t="shared" si="36"/>
        <v>"上海双桥"</v>
      </c>
      <c r="N487" s="27" t="str">
        <f t="shared" si="37"/>
        <v>"上海双高阀门"</v>
      </c>
      <c r="O487" s="27" t="str">
        <f t="shared" si="38"/>
        <v>"天津塘沽瓦特斯"</v>
      </c>
      <c r="Q487" s="27" t="str">
        <f t="shared" si="39"/>
        <v>"埃美柯"、"上海双桥"、"上海双高阀门"、"天津塘沽瓦特斯"</v>
      </c>
      <c r="R487" s="2" t="s">
        <v>1829</v>
      </c>
    </row>
    <row r="488" ht="24" spans="1:18">
      <c r="A488" s="30" t="s">
        <v>1902</v>
      </c>
      <c r="B488" s="31" t="s">
        <v>1903</v>
      </c>
      <c r="C488" s="32" t="s">
        <v>99</v>
      </c>
      <c r="D488" s="33">
        <v>1</v>
      </c>
      <c r="E488" s="22">
        <v>71.3</v>
      </c>
      <c r="F488" s="10" t="s">
        <v>1824</v>
      </c>
      <c r="G488" s="2" t="s">
        <v>1825</v>
      </c>
      <c r="H488" s="2" t="s">
        <v>1826</v>
      </c>
      <c r="I488" s="2" t="s">
        <v>1827</v>
      </c>
      <c r="J488" s="2" t="s">
        <v>1828</v>
      </c>
      <c r="L488" s="27" t="str">
        <f t="shared" si="35"/>
        <v>"埃美柯"</v>
      </c>
      <c r="M488" s="27" t="str">
        <f t="shared" si="36"/>
        <v>"上海双桥"</v>
      </c>
      <c r="N488" s="27" t="str">
        <f t="shared" si="37"/>
        <v>"上海双高阀门"</v>
      </c>
      <c r="O488" s="27" t="str">
        <f t="shared" si="38"/>
        <v>"天津塘沽瓦特斯"</v>
      </c>
      <c r="Q488" s="27" t="str">
        <f t="shared" si="39"/>
        <v>"埃美柯"、"上海双桥"、"上海双高阀门"、"天津塘沽瓦特斯"</v>
      </c>
      <c r="R488" s="2" t="s">
        <v>1829</v>
      </c>
    </row>
    <row r="489" ht="24" spans="1:18">
      <c r="A489" s="30" t="s">
        <v>1904</v>
      </c>
      <c r="B489" s="31" t="s">
        <v>1905</v>
      </c>
      <c r="C489" s="32" t="s">
        <v>99</v>
      </c>
      <c r="D489" s="33">
        <v>1</v>
      </c>
      <c r="E489" s="22">
        <v>55.26</v>
      </c>
      <c r="F489" s="10" t="s">
        <v>1824</v>
      </c>
      <c r="G489" s="2" t="s">
        <v>1825</v>
      </c>
      <c r="H489" s="2" t="s">
        <v>1826</v>
      </c>
      <c r="I489" s="2" t="s">
        <v>1827</v>
      </c>
      <c r="J489" s="2" t="s">
        <v>1828</v>
      </c>
      <c r="L489" s="27" t="str">
        <f t="shared" si="35"/>
        <v>"埃美柯"</v>
      </c>
      <c r="M489" s="27" t="str">
        <f t="shared" si="36"/>
        <v>"上海双桥"</v>
      </c>
      <c r="N489" s="27" t="str">
        <f t="shared" si="37"/>
        <v>"上海双高阀门"</v>
      </c>
      <c r="O489" s="27" t="str">
        <f t="shared" si="38"/>
        <v>"天津塘沽瓦特斯"</v>
      </c>
      <c r="Q489" s="27" t="str">
        <f t="shared" si="39"/>
        <v>"埃美柯"、"上海双桥"、"上海双高阀门"、"天津塘沽瓦特斯"</v>
      </c>
      <c r="R489" s="2" t="s">
        <v>1829</v>
      </c>
    </row>
    <row r="490" spans="1:18">
      <c r="A490" s="21" t="s">
        <v>1906</v>
      </c>
      <c r="B490" s="21"/>
      <c r="C490" s="21"/>
      <c r="D490" s="21"/>
      <c r="E490" s="22" t="s">
        <v>7</v>
      </c>
      <c r="F490" s="10"/>
      <c r="L490" s="27" t="str">
        <f t="shared" si="35"/>
        <v/>
      </c>
      <c r="M490" s="27" t="str">
        <f t="shared" si="36"/>
        <v/>
      </c>
      <c r="N490" s="27" t="str">
        <f t="shared" si="37"/>
        <v/>
      </c>
      <c r="O490" s="27" t="str">
        <f t="shared" si="38"/>
        <v/>
      </c>
      <c r="Q490" s="27" t="str">
        <f t="shared" si="39"/>
        <v/>
      </c>
      <c r="R490" s="2" t="s">
        <v>7</v>
      </c>
    </row>
    <row r="491" ht="24" spans="1:18">
      <c r="A491" s="30" t="s">
        <v>1907</v>
      </c>
      <c r="B491" s="31" t="s">
        <v>1908</v>
      </c>
      <c r="C491" s="32" t="s">
        <v>10</v>
      </c>
      <c r="D491" s="35">
        <v>1</v>
      </c>
      <c r="E491" s="22">
        <v>4.21</v>
      </c>
      <c r="F491" s="10"/>
      <c r="L491" s="27" t="str">
        <f t="shared" si="35"/>
        <v/>
      </c>
      <c r="M491" s="27" t="str">
        <f t="shared" si="36"/>
        <v/>
      </c>
      <c r="N491" s="27" t="str">
        <f t="shared" si="37"/>
        <v/>
      </c>
      <c r="O491" s="27" t="str">
        <f t="shared" si="38"/>
        <v/>
      </c>
      <c r="Q491" s="27" t="str">
        <f t="shared" si="39"/>
        <v/>
      </c>
      <c r="R491" s="2" t="s">
        <v>7</v>
      </c>
    </row>
    <row r="492" spans="1:18">
      <c r="A492" s="30" t="s">
        <v>1909</v>
      </c>
      <c r="B492" s="34" t="s">
        <v>1910</v>
      </c>
      <c r="C492" s="32" t="s">
        <v>10</v>
      </c>
      <c r="D492" s="35">
        <v>1</v>
      </c>
      <c r="E492" s="22">
        <v>4.36666666666667</v>
      </c>
      <c r="F492" s="10"/>
      <c r="L492" s="27" t="str">
        <f t="shared" si="35"/>
        <v/>
      </c>
      <c r="M492" s="27" t="str">
        <f t="shared" si="36"/>
        <v/>
      </c>
      <c r="N492" s="27" t="str">
        <f t="shared" si="37"/>
        <v/>
      </c>
      <c r="O492" s="27" t="str">
        <f t="shared" si="38"/>
        <v/>
      </c>
      <c r="Q492" s="27" t="str">
        <f t="shared" si="39"/>
        <v/>
      </c>
      <c r="R492" s="2" t="s">
        <v>7</v>
      </c>
    </row>
    <row r="493" ht="24" spans="1:18">
      <c r="A493" s="30" t="s">
        <v>1911</v>
      </c>
      <c r="B493" s="31" t="s">
        <v>1912</v>
      </c>
      <c r="C493" s="32" t="s">
        <v>10</v>
      </c>
      <c r="D493" s="35">
        <v>1</v>
      </c>
      <c r="E493" s="22">
        <v>39.9666666666667</v>
      </c>
      <c r="F493" s="10"/>
      <c r="L493" s="27" t="str">
        <f t="shared" si="35"/>
        <v/>
      </c>
      <c r="M493" s="27" t="str">
        <f t="shared" si="36"/>
        <v/>
      </c>
      <c r="N493" s="27" t="str">
        <f t="shared" si="37"/>
        <v/>
      </c>
      <c r="O493" s="27" t="str">
        <f t="shared" si="38"/>
        <v/>
      </c>
      <c r="Q493" s="27" t="str">
        <f t="shared" si="39"/>
        <v/>
      </c>
      <c r="R493" s="2" t="s">
        <v>7</v>
      </c>
    </row>
    <row r="494" spans="1:18">
      <c r="A494" s="30" t="s">
        <v>1913</v>
      </c>
      <c r="B494" s="34" t="s">
        <v>1914</v>
      </c>
      <c r="C494" s="32" t="s">
        <v>1915</v>
      </c>
      <c r="D494" s="35">
        <v>1</v>
      </c>
      <c r="E494" s="22">
        <v>13.9866666666667</v>
      </c>
      <c r="F494" s="10"/>
      <c r="L494" s="27" t="str">
        <f t="shared" si="35"/>
        <v/>
      </c>
      <c r="M494" s="27" t="str">
        <f t="shared" si="36"/>
        <v/>
      </c>
      <c r="N494" s="27" t="str">
        <f t="shared" si="37"/>
        <v/>
      </c>
      <c r="O494" s="27" t="str">
        <f t="shared" si="38"/>
        <v/>
      </c>
      <c r="Q494" s="27" t="str">
        <f t="shared" si="39"/>
        <v/>
      </c>
      <c r="R494" s="2" t="s">
        <v>7</v>
      </c>
    </row>
    <row r="495" ht="24" spans="1:18">
      <c r="A495" s="30" t="s">
        <v>1916</v>
      </c>
      <c r="B495" s="31" t="s">
        <v>1917</v>
      </c>
      <c r="C495" s="32" t="s">
        <v>1915</v>
      </c>
      <c r="D495" s="35">
        <v>1</v>
      </c>
      <c r="E495" s="22">
        <v>4.42</v>
      </c>
      <c r="F495" s="10"/>
      <c r="L495" s="27" t="str">
        <f t="shared" si="35"/>
        <v/>
      </c>
      <c r="M495" s="27" t="str">
        <f t="shared" si="36"/>
        <v/>
      </c>
      <c r="N495" s="27" t="str">
        <f t="shared" si="37"/>
        <v/>
      </c>
      <c r="O495" s="27" t="str">
        <f t="shared" si="38"/>
        <v/>
      </c>
      <c r="Q495" s="27" t="str">
        <f t="shared" si="39"/>
        <v/>
      </c>
      <c r="R495" s="2" t="s">
        <v>7</v>
      </c>
    </row>
    <row r="496" spans="1:18">
      <c r="A496" s="30" t="s">
        <v>1918</v>
      </c>
      <c r="B496" s="34" t="s">
        <v>1919</v>
      </c>
      <c r="C496" s="32" t="s">
        <v>1915</v>
      </c>
      <c r="D496" s="35">
        <v>1</v>
      </c>
      <c r="E496" s="22">
        <v>1.31333333333333</v>
      </c>
      <c r="F496" s="10"/>
      <c r="L496" s="27" t="str">
        <f t="shared" si="35"/>
        <v/>
      </c>
      <c r="M496" s="27" t="str">
        <f t="shared" si="36"/>
        <v/>
      </c>
      <c r="N496" s="27" t="str">
        <f t="shared" si="37"/>
        <v/>
      </c>
      <c r="O496" s="27" t="str">
        <f t="shared" si="38"/>
        <v/>
      </c>
      <c r="Q496" s="27" t="str">
        <f t="shared" si="39"/>
        <v/>
      </c>
      <c r="R496" s="2" t="s">
        <v>7</v>
      </c>
    </row>
    <row r="497" ht="24" spans="1:18">
      <c r="A497" s="30" t="s">
        <v>1920</v>
      </c>
      <c r="B497" s="31" t="s">
        <v>1921</v>
      </c>
      <c r="C497" s="32" t="s">
        <v>1915</v>
      </c>
      <c r="D497" s="35">
        <v>1</v>
      </c>
      <c r="E497" s="22">
        <v>15.64</v>
      </c>
      <c r="F497" s="10"/>
      <c r="L497" s="27" t="str">
        <f t="shared" si="35"/>
        <v/>
      </c>
      <c r="M497" s="27" t="str">
        <f t="shared" si="36"/>
        <v/>
      </c>
      <c r="N497" s="27" t="str">
        <f t="shared" si="37"/>
        <v/>
      </c>
      <c r="O497" s="27" t="str">
        <f t="shared" si="38"/>
        <v/>
      </c>
      <c r="Q497" s="27" t="str">
        <f t="shared" si="39"/>
        <v/>
      </c>
      <c r="R497" s="2" t="s">
        <v>7</v>
      </c>
    </row>
    <row r="498" spans="1:18">
      <c r="A498" s="30" t="s">
        <v>1922</v>
      </c>
      <c r="B498" s="34" t="s">
        <v>1923</v>
      </c>
      <c r="C498" s="32" t="s">
        <v>99</v>
      </c>
      <c r="D498" s="33">
        <v>1</v>
      </c>
      <c r="E498" s="22">
        <v>131.35</v>
      </c>
      <c r="F498" s="10"/>
      <c r="L498" s="27" t="str">
        <f t="shared" si="35"/>
        <v/>
      </c>
      <c r="M498" s="27" t="str">
        <f t="shared" si="36"/>
        <v/>
      </c>
      <c r="N498" s="27" t="str">
        <f t="shared" si="37"/>
        <v/>
      </c>
      <c r="O498" s="27" t="str">
        <f t="shared" si="38"/>
        <v/>
      </c>
      <c r="Q498" s="27" t="str">
        <f t="shared" si="39"/>
        <v/>
      </c>
      <c r="R498" s="2" t="s">
        <v>7</v>
      </c>
    </row>
    <row r="499" spans="1:18">
      <c r="A499" s="30" t="s">
        <v>1924</v>
      </c>
      <c r="B499" s="34" t="s">
        <v>1925</v>
      </c>
      <c r="C499" s="32" t="s">
        <v>99</v>
      </c>
      <c r="D499" s="33">
        <v>1</v>
      </c>
      <c r="E499" s="22">
        <v>96.48</v>
      </c>
      <c r="F499" s="10"/>
      <c r="L499" s="27" t="str">
        <f t="shared" si="35"/>
        <v/>
      </c>
      <c r="M499" s="27" t="str">
        <f t="shared" si="36"/>
        <v/>
      </c>
      <c r="N499" s="27" t="str">
        <f t="shared" si="37"/>
        <v/>
      </c>
      <c r="O499" s="27" t="str">
        <f t="shared" si="38"/>
        <v/>
      </c>
      <c r="Q499" s="27" t="str">
        <f t="shared" si="39"/>
        <v/>
      </c>
      <c r="R499" s="2" t="s">
        <v>7</v>
      </c>
    </row>
    <row r="500" spans="1:18">
      <c r="A500" s="30" t="s">
        <v>1926</v>
      </c>
      <c r="B500" s="34" t="s">
        <v>1927</v>
      </c>
      <c r="C500" s="32" t="s">
        <v>99</v>
      </c>
      <c r="D500" s="33">
        <v>1</v>
      </c>
      <c r="E500" s="22">
        <v>77.26</v>
      </c>
      <c r="F500" s="10"/>
      <c r="L500" s="27" t="str">
        <f t="shared" si="35"/>
        <v/>
      </c>
      <c r="M500" s="27" t="str">
        <f t="shared" si="36"/>
        <v/>
      </c>
      <c r="N500" s="27" t="str">
        <f t="shared" si="37"/>
        <v/>
      </c>
      <c r="O500" s="27" t="str">
        <f t="shared" si="38"/>
        <v/>
      </c>
      <c r="Q500" s="27" t="str">
        <f t="shared" si="39"/>
        <v/>
      </c>
      <c r="R500" s="2" t="s">
        <v>7</v>
      </c>
    </row>
    <row r="501" spans="1:18">
      <c r="A501" s="30" t="s">
        <v>1928</v>
      </c>
      <c r="B501" s="34" t="s">
        <v>1929</v>
      </c>
      <c r="C501" s="32" t="s">
        <v>99</v>
      </c>
      <c r="D501" s="33">
        <v>1</v>
      </c>
      <c r="E501" s="22">
        <v>60.94</v>
      </c>
      <c r="F501" s="10"/>
      <c r="L501" s="27" t="str">
        <f t="shared" si="35"/>
        <v/>
      </c>
      <c r="M501" s="27" t="str">
        <f t="shared" si="36"/>
        <v/>
      </c>
      <c r="N501" s="27" t="str">
        <f t="shared" si="37"/>
        <v/>
      </c>
      <c r="O501" s="27" t="str">
        <f t="shared" si="38"/>
        <v/>
      </c>
      <c r="Q501" s="27" t="str">
        <f t="shared" si="39"/>
        <v/>
      </c>
      <c r="R501" s="2" t="s">
        <v>7</v>
      </c>
    </row>
    <row r="502" ht="72" spans="1:18">
      <c r="A502" s="30" t="s">
        <v>1930</v>
      </c>
      <c r="B502" s="31" t="s">
        <v>1931</v>
      </c>
      <c r="C502" s="32" t="s">
        <v>477</v>
      </c>
      <c r="D502" s="33">
        <v>1</v>
      </c>
      <c r="E502" s="22">
        <v>1197.35666666667</v>
      </c>
      <c r="F502" s="10" t="s">
        <v>1932</v>
      </c>
      <c r="G502" s="2" t="s">
        <v>1933</v>
      </c>
      <c r="H502" s="2" t="s">
        <v>1934</v>
      </c>
      <c r="I502" s="2" t="s">
        <v>1935</v>
      </c>
      <c r="L502" s="27" t="str">
        <f t="shared" si="35"/>
        <v>"萃联消防设备制造有限公司"</v>
      </c>
      <c r="M502" s="27" t="str">
        <f t="shared" si="36"/>
        <v>"南宁固正"</v>
      </c>
      <c r="N502" s="27" t="str">
        <f t="shared" si="37"/>
        <v>"江苏航亚"</v>
      </c>
      <c r="O502" s="27" t="str">
        <f t="shared" si="38"/>
        <v>"南宁安胜"</v>
      </c>
      <c r="Q502" s="27" t="str">
        <f t="shared" si="39"/>
        <v>"萃联消防设备制造有限公司"、"南宁固正"、"江苏航亚"、"南宁安胜"</v>
      </c>
      <c r="R502" s="2" t="s">
        <v>1936</v>
      </c>
    </row>
    <row r="503" ht="24" spans="1:18">
      <c r="A503" s="30" t="s">
        <v>1937</v>
      </c>
      <c r="B503" s="31" t="s">
        <v>1938</v>
      </c>
      <c r="C503" s="32" t="s">
        <v>477</v>
      </c>
      <c r="D503" s="33">
        <v>1</v>
      </c>
      <c r="E503" s="22">
        <v>892.383333333333</v>
      </c>
      <c r="F503" s="10" t="s">
        <v>1933</v>
      </c>
      <c r="G503" s="2" t="s">
        <v>1934</v>
      </c>
      <c r="H503" s="2" t="s">
        <v>1935</v>
      </c>
      <c r="L503" s="27" t="str">
        <f t="shared" si="35"/>
        <v>"南宁固正"</v>
      </c>
      <c r="M503" s="27" t="str">
        <f t="shared" si="36"/>
        <v>"江苏航亚"</v>
      </c>
      <c r="N503" s="27" t="str">
        <f t="shared" si="37"/>
        <v>"南宁安胜"</v>
      </c>
      <c r="O503" s="27" t="str">
        <f t="shared" si="38"/>
        <v/>
      </c>
      <c r="Q503" s="27" t="str">
        <f t="shared" si="39"/>
        <v>"南宁固正"、"江苏航亚"、"南宁安胜"</v>
      </c>
      <c r="R503" s="2" t="s">
        <v>1939</v>
      </c>
    </row>
    <row r="504" ht="24" spans="1:18">
      <c r="A504" s="30" t="s">
        <v>1940</v>
      </c>
      <c r="B504" s="31" t="s">
        <v>1941</v>
      </c>
      <c r="C504" s="32" t="s">
        <v>1618</v>
      </c>
      <c r="D504" s="33">
        <v>1</v>
      </c>
      <c r="E504" s="22">
        <v>213.923333333333</v>
      </c>
      <c r="F504" s="10" t="s">
        <v>1942</v>
      </c>
      <c r="G504" s="2" t="s">
        <v>1943</v>
      </c>
      <c r="H504" s="2" t="s">
        <v>1935</v>
      </c>
      <c r="I504" s="2" t="s">
        <v>1944</v>
      </c>
      <c r="L504" s="27" t="str">
        <f t="shared" si="35"/>
        <v>"桂安"</v>
      </c>
      <c r="M504" s="27" t="str">
        <f t="shared" si="36"/>
        <v>"南宁固胜"</v>
      </c>
      <c r="N504" s="27" t="str">
        <f t="shared" si="37"/>
        <v>"南宁安胜"</v>
      </c>
      <c r="O504" s="27" t="str">
        <f t="shared" si="38"/>
        <v>"海湾"</v>
      </c>
      <c r="Q504" s="27" t="str">
        <f t="shared" si="39"/>
        <v>"桂安"、"南宁固胜"、"南宁安胜"、"海湾"</v>
      </c>
      <c r="R504" s="2" t="s">
        <v>1945</v>
      </c>
    </row>
  </sheetData>
  <mergeCells count="4">
    <mergeCell ref="A2:D2"/>
    <mergeCell ref="A366:D366"/>
    <mergeCell ref="A377:D377"/>
    <mergeCell ref="A490:D490"/>
  </mergeCells>
  <printOptions gridLines="1"/>
  <pageMargins left="0.118055555555556" right="0.156944444444444" top="0.314583333333333" bottom="0.590277777777778" header="0.0784722222222222" footer="0.118055555555556"/>
  <pageSetup paperSize="9" scale="9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100"/>
  <sheetViews>
    <sheetView view="pageBreakPreview" zoomScaleNormal="100" workbookViewId="0">
      <pane ySplit="1" topLeftCell="A2" activePane="bottomLeft" state="frozen"/>
      <selection/>
      <selection pane="bottomLeft" activeCell="F8" sqref="F8"/>
    </sheetView>
  </sheetViews>
  <sheetFormatPr defaultColWidth="9" defaultRowHeight="13.5" outlineLevelCol="4"/>
  <cols>
    <col min="1" max="1" width="8.625" style="1" customWidth="1"/>
    <col min="2" max="2" width="50.625" style="2" customWidth="1"/>
    <col min="3" max="3" width="5.625" style="2" customWidth="1"/>
    <col min="4" max="4" width="8.625" style="2" customWidth="1"/>
    <col min="5" max="5" width="21.3666666666667" style="2" customWidth="1"/>
    <col min="6" max="16384" width="9" style="2"/>
  </cols>
  <sheetData>
    <row r="1" ht="28.5" spans="1: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7" t="s">
        <v>1946</v>
      </c>
      <c r="B2" s="8"/>
      <c r="C2" s="8"/>
      <c r="D2" s="8"/>
      <c r="E2" s="9" t="s">
        <v>7</v>
      </c>
    </row>
    <row r="3" spans="1:5">
      <c r="A3" s="11" t="s">
        <v>1947</v>
      </c>
      <c r="B3" s="15" t="s">
        <v>1948</v>
      </c>
      <c r="C3" s="13" t="s">
        <v>1023</v>
      </c>
      <c r="D3" s="18">
        <v>1</v>
      </c>
      <c r="E3" s="9">
        <v>172.75</v>
      </c>
    </row>
    <row r="4" spans="1:5">
      <c r="A4" s="11" t="s">
        <v>1949</v>
      </c>
      <c r="B4" s="15" t="s">
        <v>1950</v>
      </c>
      <c r="C4" s="13" t="s">
        <v>1023</v>
      </c>
      <c r="D4" s="18">
        <v>1</v>
      </c>
      <c r="E4" s="9">
        <v>22.5333333333333</v>
      </c>
    </row>
    <row r="5" spans="1:5">
      <c r="A5" s="11" t="s">
        <v>1951</v>
      </c>
      <c r="B5" s="15" t="s">
        <v>1952</v>
      </c>
      <c r="C5" s="13" t="s">
        <v>1023</v>
      </c>
      <c r="D5" s="18">
        <v>1</v>
      </c>
      <c r="E5" s="9">
        <v>31.0666666666667</v>
      </c>
    </row>
    <row r="6" spans="1:5">
      <c r="A6" s="11" t="s">
        <v>1953</v>
      </c>
      <c r="B6" s="15" t="s">
        <v>1954</v>
      </c>
      <c r="C6" s="13" t="s">
        <v>1023</v>
      </c>
      <c r="D6" s="18">
        <v>1</v>
      </c>
      <c r="E6" s="9">
        <v>45.88</v>
      </c>
    </row>
    <row r="7" spans="1:5">
      <c r="A7" s="11" t="s">
        <v>1955</v>
      </c>
      <c r="B7" s="15" t="s">
        <v>1956</v>
      </c>
      <c r="C7" s="13" t="s">
        <v>1023</v>
      </c>
      <c r="D7" s="18">
        <v>1</v>
      </c>
      <c r="E7" s="9">
        <v>54.4033333333333</v>
      </c>
    </row>
    <row r="8" spans="1:5">
      <c r="A8" s="11" t="s">
        <v>1957</v>
      </c>
      <c r="B8" s="15" t="s">
        <v>1958</v>
      </c>
      <c r="C8" s="13" t="s">
        <v>1023</v>
      </c>
      <c r="D8" s="18">
        <v>1</v>
      </c>
      <c r="E8" s="9">
        <v>13.9733333333333</v>
      </c>
    </row>
    <row r="9" spans="1:5">
      <c r="A9" s="11" t="s">
        <v>1959</v>
      </c>
      <c r="B9" s="15" t="s">
        <v>1960</v>
      </c>
      <c r="C9" s="13" t="s">
        <v>1023</v>
      </c>
      <c r="D9" s="18">
        <v>1</v>
      </c>
      <c r="E9" s="9">
        <v>19.66</v>
      </c>
    </row>
    <row r="10" spans="1:5">
      <c r="A10" s="11" t="s">
        <v>1961</v>
      </c>
      <c r="B10" s="15" t="s">
        <v>1962</v>
      </c>
      <c r="C10" s="13" t="s">
        <v>1023</v>
      </c>
      <c r="D10" s="18">
        <v>1</v>
      </c>
      <c r="E10" s="9">
        <v>29.9133333333333</v>
      </c>
    </row>
    <row r="11" spans="1:5">
      <c r="A11" s="11" t="s">
        <v>1963</v>
      </c>
      <c r="B11" s="15" t="s">
        <v>1964</v>
      </c>
      <c r="C11" s="13" t="s">
        <v>1023</v>
      </c>
      <c r="D11" s="18">
        <v>1</v>
      </c>
      <c r="E11" s="9">
        <v>35.6066666666667</v>
      </c>
    </row>
    <row r="12" spans="1:5">
      <c r="A12" s="11" t="s">
        <v>1965</v>
      </c>
      <c r="B12" s="15" t="s">
        <v>1966</v>
      </c>
      <c r="C12" s="13" t="s">
        <v>58</v>
      </c>
      <c r="D12" s="14">
        <v>1</v>
      </c>
      <c r="E12" s="9">
        <v>10.0633333333333</v>
      </c>
    </row>
    <row r="13" spans="1:5">
      <c r="A13" s="11" t="s">
        <v>1967</v>
      </c>
      <c r="B13" s="15" t="s">
        <v>1968</v>
      </c>
      <c r="C13" s="13" t="s">
        <v>58</v>
      </c>
      <c r="D13" s="14">
        <v>1</v>
      </c>
      <c r="E13" s="9">
        <v>7.03</v>
      </c>
    </row>
    <row r="14" spans="1:5">
      <c r="A14" s="11" t="s">
        <v>1969</v>
      </c>
      <c r="B14" s="15" t="s">
        <v>1970</v>
      </c>
      <c r="C14" s="13" t="s">
        <v>58</v>
      </c>
      <c r="D14" s="14">
        <v>1</v>
      </c>
      <c r="E14" s="9">
        <v>5.73666666666667</v>
      </c>
    </row>
    <row r="15" spans="1:5">
      <c r="A15" s="11" t="s">
        <v>1971</v>
      </c>
      <c r="B15" s="15" t="s">
        <v>1972</v>
      </c>
      <c r="C15" s="13" t="s">
        <v>58</v>
      </c>
      <c r="D15" s="14">
        <v>1</v>
      </c>
      <c r="E15" s="9">
        <v>3.97</v>
      </c>
    </row>
    <row r="16" spans="1:5">
      <c r="A16" s="11" t="s">
        <v>1973</v>
      </c>
      <c r="B16" s="15" t="s">
        <v>1972</v>
      </c>
      <c r="C16" s="13" t="s">
        <v>58</v>
      </c>
      <c r="D16" s="14">
        <v>1</v>
      </c>
      <c r="E16" s="9">
        <v>3.97</v>
      </c>
    </row>
    <row r="17" spans="1:5">
      <c r="A17" s="11" t="s">
        <v>1974</v>
      </c>
      <c r="B17" s="15" t="s">
        <v>1975</v>
      </c>
      <c r="C17" s="13" t="s">
        <v>58</v>
      </c>
      <c r="D17" s="14">
        <v>1</v>
      </c>
      <c r="E17" s="9">
        <v>2.26</v>
      </c>
    </row>
    <row r="18" spans="1:5">
      <c r="A18" s="11" t="s">
        <v>1976</v>
      </c>
      <c r="B18" s="15" t="s">
        <v>1977</v>
      </c>
      <c r="C18" s="13" t="s">
        <v>58</v>
      </c>
      <c r="D18" s="14">
        <v>1</v>
      </c>
      <c r="E18" s="9">
        <v>1.36</v>
      </c>
    </row>
    <row r="19" spans="1:5">
      <c r="A19" s="11" t="s">
        <v>1978</v>
      </c>
      <c r="B19" s="15" t="s">
        <v>1979</v>
      </c>
      <c r="C19" s="13" t="s">
        <v>58</v>
      </c>
      <c r="D19" s="14">
        <v>1</v>
      </c>
      <c r="E19" s="9">
        <v>0.98</v>
      </c>
    </row>
    <row r="20" spans="1:5">
      <c r="A20" s="11" t="s">
        <v>1980</v>
      </c>
      <c r="B20" s="15" t="s">
        <v>1981</v>
      </c>
      <c r="C20" s="13" t="s">
        <v>58</v>
      </c>
      <c r="D20" s="14">
        <v>1</v>
      </c>
      <c r="E20" s="9">
        <v>0.9</v>
      </c>
    </row>
    <row r="21" ht="24" spans="1:5">
      <c r="A21" s="11" t="s">
        <v>1982</v>
      </c>
      <c r="B21" s="12" t="s">
        <v>1983</v>
      </c>
      <c r="C21" s="13" t="s">
        <v>477</v>
      </c>
      <c r="D21" s="18">
        <v>1</v>
      </c>
      <c r="E21" s="9">
        <v>61.7766666666667</v>
      </c>
    </row>
    <row r="22" spans="1:5">
      <c r="A22" s="11" t="s">
        <v>1984</v>
      </c>
      <c r="B22" s="15" t="s">
        <v>1985</v>
      </c>
      <c r="C22" s="13" t="s">
        <v>477</v>
      </c>
      <c r="D22" s="18">
        <v>1</v>
      </c>
      <c r="E22" s="9">
        <v>3.07666666666667</v>
      </c>
    </row>
    <row r="23" spans="1:5">
      <c r="A23" s="11" t="s">
        <v>1986</v>
      </c>
      <c r="B23" s="15" t="s">
        <v>1987</v>
      </c>
      <c r="C23" s="13" t="s">
        <v>477</v>
      </c>
      <c r="D23" s="18">
        <v>1</v>
      </c>
      <c r="E23" s="9">
        <v>3.36333333333333</v>
      </c>
    </row>
    <row r="24" spans="1:5">
      <c r="A24" s="11" t="s">
        <v>1988</v>
      </c>
      <c r="B24" s="15" t="s">
        <v>1989</v>
      </c>
      <c r="C24" s="13" t="s">
        <v>477</v>
      </c>
      <c r="D24" s="18">
        <v>1</v>
      </c>
      <c r="E24" s="9">
        <v>4.61333333333333</v>
      </c>
    </row>
    <row r="25" spans="1:5">
      <c r="A25" s="11" t="s">
        <v>1990</v>
      </c>
      <c r="B25" s="15" t="s">
        <v>1991</v>
      </c>
      <c r="C25" s="13" t="s">
        <v>477</v>
      </c>
      <c r="D25" s="18">
        <v>1</v>
      </c>
      <c r="E25" s="9">
        <v>5.69333333333333</v>
      </c>
    </row>
    <row r="26" spans="1:5">
      <c r="A26" s="11" t="s">
        <v>1992</v>
      </c>
      <c r="B26" s="15" t="s">
        <v>1993</v>
      </c>
      <c r="C26" s="13" t="s">
        <v>477</v>
      </c>
      <c r="D26" s="18">
        <v>1</v>
      </c>
      <c r="E26" s="9">
        <v>3.44</v>
      </c>
    </row>
    <row r="27" spans="1:5">
      <c r="A27" s="11" t="s">
        <v>1994</v>
      </c>
      <c r="B27" s="15" t="s">
        <v>1995</v>
      </c>
      <c r="C27" s="13" t="s">
        <v>477</v>
      </c>
      <c r="D27" s="18">
        <v>1</v>
      </c>
      <c r="E27" s="9">
        <v>1.42666666666667</v>
      </c>
    </row>
    <row r="28" spans="1:5">
      <c r="A28" s="11" t="s">
        <v>1996</v>
      </c>
      <c r="B28" s="15" t="s">
        <v>1997</v>
      </c>
      <c r="C28" s="13" t="s">
        <v>477</v>
      </c>
      <c r="D28" s="18">
        <v>1</v>
      </c>
      <c r="E28" s="9">
        <v>1.51666666666667</v>
      </c>
    </row>
    <row r="29" spans="1:5">
      <c r="A29" s="11" t="s">
        <v>1998</v>
      </c>
      <c r="B29" s="15" t="s">
        <v>1999</v>
      </c>
      <c r="C29" s="13" t="s">
        <v>1023</v>
      </c>
      <c r="D29" s="18">
        <v>1</v>
      </c>
      <c r="E29" s="9">
        <v>5.68666666666667</v>
      </c>
    </row>
    <row r="30" spans="1:5">
      <c r="A30" s="11" t="s">
        <v>2000</v>
      </c>
      <c r="B30" s="15" t="s">
        <v>2001</v>
      </c>
      <c r="C30" s="13" t="s">
        <v>1023</v>
      </c>
      <c r="D30" s="18">
        <v>1</v>
      </c>
      <c r="E30" s="9">
        <v>5.11</v>
      </c>
    </row>
    <row r="31" spans="1:5">
      <c r="A31" s="11" t="s">
        <v>2002</v>
      </c>
      <c r="B31" s="15" t="s">
        <v>2003</v>
      </c>
      <c r="C31" s="13" t="s">
        <v>58</v>
      </c>
      <c r="D31" s="14">
        <v>1</v>
      </c>
      <c r="E31" s="9">
        <v>6.89333333333333</v>
      </c>
    </row>
    <row r="32" spans="1:5">
      <c r="A32" s="11" t="s">
        <v>2004</v>
      </c>
      <c r="B32" s="15" t="s">
        <v>2005</v>
      </c>
      <c r="C32" s="13" t="s">
        <v>58</v>
      </c>
      <c r="D32" s="14">
        <v>1</v>
      </c>
      <c r="E32" s="9">
        <v>4.29333333333333</v>
      </c>
    </row>
    <row r="33" spans="1:5">
      <c r="A33" s="11" t="s">
        <v>2006</v>
      </c>
      <c r="B33" s="15" t="s">
        <v>2007</v>
      </c>
      <c r="C33" s="13" t="s">
        <v>58</v>
      </c>
      <c r="D33" s="14">
        <v>1</v>
      </c>
      <c r="E33" s="9">
        <v>0.886666666666667</v>
      </c>
    </row>
    <row r="34" spans="1:5">
      <c r="A34" s="11" t="s">
        <v>2008</v>
      </c>
      <c r="B34" s="15" t="s">
        <v>2009</v>
      </c>
      <c r="C34" s="13" t="s">
        <v>58</v>
      </c>
      <c r="D34" s="14">
        <v>1</v>
      </c>
      <c r="E34" s="9">
        <v>1.13</v>
      </c>
    </row>
    <row r="35" spans="1:5">
      <c r="A35" s="11" t="s">
        <v>2010</v>
      </c>
      <c r="B35" s="15" t="s">
        <v>2011</v>
      </c>
      <c r="C35" s="13" t="s">
        <v>58</v>
      </c>
      <c r="D35" s="14">
        <v>1</v>
      </c>
      <c r="E35" s="9">
        <v>1.34</v>
      </c>
    </row>
    <row r="36" spans="1:5">
      <c r="A36" s="11" t="s">
        <v>2012</v>
      </c>
      <c r="B36" s="15" t="s">
        <v>2013</v>
      </c>
      <c r="C36" s="13" t="s">
        <v>58</v>
      </c>
      <c r="D36" s="14">
        <v>1</v>
      </c>
      <c r="E36" s="9">
        <v>1.34</v>
      </c>
    </row>
    <row r="37" spans="1:5">
      <c r="A37" s="11" t="s">
        <v>2014</v>
      </c>
      <c r="B37" s="15" t="s">
        <v>2015</v>
      </c>
      <c r="C37" s="13" t="s">
        <v>58</v>
      </c>
      <c r="D37" s="14">
        <v>1</v>
      </c>
      <c r="E37" s="9">
        <v>1.5</v>
      </c>
    </row>
    <row r="38" spans="1:5">
      <c r="A38" s="11" t="s">
        <v>2016</v>
      </c>
      <c r="B38" s="15" t="s">
        <v>2017</v>
      </c>
      <c r="C38" s="13" t="s">
        <v>58</v>
      </c>
      <c r="D38" s="14">
        <v>1</v>
      </c>
      <c r="E38" s="9">
        <v>0.11</v>
      </c>
    </row>
    <row r="39" spans="1:5">
      <c r="A39" s="11" t="s">
        <v>2018</v>
      </c>
      <c r="B39" s="15" t="s">
        <v>2019</v>
      </c>
      <c r="C39" s="13" t="s">
        <v>58</v>
      </c>
      <c r="D39" s="14">
        <v>1</v>
      </c>
      <c r="E39" s="9">
        <v>0.13</v>
      </c>
    </row>
    <row r="40" spans="1:5">
      <c r="A40" s="11" t="s">
        <v>2020</v>
      </c>
      <c r="B40" s="15" t="s">
        <v>2021</v>
      </c>
      <c r="C40" s="13" t="s">
        <v>58</v>
      </c>
      <c r="D40" s="14">
        <v>1</v>
      </c>
      <c r="E40" s="9">
        <v>0.15</v>
      </c>
    </row>
    <row r="41" spans="1:5">
      <c r="A41" s="11" t="s">
        <v>2022</v>
      </c>
      <c r="B41" s="15" t="s">
        <v>2023</v>
      </c>
      <c r="C41" s="13" t="s">
        <v>477</v>
      </c>
      <c r="D41" s="18">
        <v>1</v>
      </c>
      <c r="E41" s="9">
        <v>97.9633333333333</v>
      </c>
    </row>
    <row r="42" spans="1:5">
      <c r="A42" s="11" t="s">
        <v>2024</v>
      </c>
      <c r="B42" s="15" t="s">
        <v>2025</v>
      </c>
      <c r="C42" s="13" t="s">
        <v>477</v>
      </c>
      <c r="D42" s="18">
        <v>1</v>
      </c>
      <c r="E42" s="9">
        <v>116.09</v>
      </c>
    </row>
    <row r="43" spans="1:5">
      <c r="A43" s="11" t="s">
        <v>2026</v>
      </c>
      <c r="B43" s="15" t="s">
        <v>2027</v>
      </c>
      <c r="C43" s="13" t="s">
        <v>477</v>
      </c>
      <c r="D43" s="18">
        <v>1</v>
      </c>
      <c r="E43" s="9">
        <v>29.43</v>
      </c>
    </row>
    <row r="44" spans="1:5">
      <c r="A44" s="11" t="s">
        <v>2028</v>
      </c>
      <c r="B44" s="15" t="s">
        <v>2029</v>
      </c>
      <c r="C44" s="13" t="s">
        <v>477</v>
      </c>
      <c r="D44" s="18">
        <v>1</v>
      </c>
      <c r="E44" s="9">
        <v>34.8933333333333</v>
      </c>
    </row>
    <row r="45" spans="1:5">
      <c r="A45" s="11" t="s">
        <v>2030</v>
      </c>
      <c r="B45" s="15" t="s">
        <v>2031</v>
      </c>
      <c r="C45" s="13" t="s">
        <v>477</v>
      </c>
      <c r="D45" s="18">
        <v>1</v>
      </c>
      <c r="E45" s="9">
        <v>48.6333333333333</v>
      </c>
    </row>
    <row r="46" spans="1:5">
      <c r="A46" s="11" t="s">
        <v>2032</v>
      </c>
      <c r="B46" s="15" t="s">
        <v>2033</v>
      </c>
      <c r="C46" s="13" t="s">
        <v>477</v>
      </c>
      <c r="D46" s="18">
        <v>1</v>
      </c>
      <c r="E46" s="9">
        <v>98.17</v>
      </c>
    </row>
    <row r="47" spans="1:5">
      <c r="A47" s="11" t="s">
        <v>2034</v>
      </c>
      <c r="B47" s="15" t="s">
        <v>2035</v>
      </c>
      <c r="C47" s="13" t="s">
        <v>477</v>
      </c>
      <c r="D47" s="18">
        <v>1</v>
      </c>
      <c r="E47" s="9">
        <v>104.716666666667</v>
      </c>
    </row>
    <row r="48" spans="1:5">
      <c r="A48" s="11" t="s">
        <v>2036</v>
      </c>
      <c r="B48" s="15" t="s">
        <v>2037</v>
      </c>
      <c r="C48" s="13" t="s">
        <v>477</v>
      </c>
      <c r="D48" s="18">
        <v>1</v>
      </c>
      <c r="E48" s="9">
        <v>121.07</v>
      </c>
    </row>
    <row r="49" spans="1:5">
      <c r="A49" s="7" t="s">
        <v>2038</v>
      </c>
      <c r="B49" s="8"/>
      <c r="C49" s="8"/>
      <c r="D49" s="8"/>
      <c r="E49" s="9" t="s">
        <v>7</v>
      </c>
    </row>
    <row r="50" spans="1:5">
      <c r="A50" s="11" t="s">
        <v>2039</v>
      </c>
      <c r="B50" s="15" t="s">
        <v>2040</v>
      </c>
      <c r="C50" s="13" t="s">
        <v>58</v>
      </c>
      <c r="D50" s="14">
        <v>1</v>
      </c>
      <c r="E50" s="9">
        <v>1.19333333333333</v>
      </c>
    </row>
    <row r="51" spans="1:5">
      <c r="A51" s="11" t="s">
        <v>2041</v>
      </c>
      <c r="B51" s="15" t="s">
        <v>2042</v>
      </c>
      <c r="C51" s="13" t="s">
        <v>58</v>
      </c>
      <c r="D51" s="14">
        <v>1</v>
      </c>
      <c r="E51" s="9">
        <v>1.45333333333333</v>
      </c>
    </row>
    <row r="52" spans="1:5">
      <c r="A52" s="11" t="s">
        <v>2043</v>
      </c>
      <c r="B52" s="15" t="s">
        <v>2044</v>
      </c>
      <c r="C52" s="13" t="s">
        <v>58</v>
      </c>
      <c r="D52" s="14">
        <v>1</v>
      </c>
      <c r="E52" s="9">
        <v>1.94666666666667</v>
      </c>
    </row>
    <row r="53" spans="1:5">
      <c r="A53" s="11" t="s">
        <v>2045</v>
      </c>
      <c r="B53" s="15" t="s">
        <v>2046</v>
      </c>
      <c r="C53" s="13" t="s">
        <v>58</v>
      </c>
      <c r="D53" s="14">
        <v>1</v>
      </c>
      <c r="E53" s="9">
        <v>2.32333333333333</v>
      </c>
    </row>
    <row r="54" spans="1:5">
      <c r="A54" s="11" t="s">
        <v>2047</v>
      </c>
      <c r="B54" s="15" t="s">
        <v>2048</v>
      </c>
      <c r="C54" s="13" t="s">
        <v>58</v>
      </c>
      <c r="D54" s="14">
        <v>1</v>
      </c>
      <c r="E54" s="9">
        <v>2.71666666666667</v>
      </c>
    </row>
    <row r="55" spans="1:5">
      <c r="A55" s="11" t="s">
        <v>2049</v>
      </c>
      <c r="B55" s="15" t="s">
        <v>2050</v>
      </c>
      <c r="C55" s="13" t="s">
        <v>58</v>
      </c>
      <c r="D55" s="14">
        <v>1</v>
      </c>
      <c r="E55" s="9">
        <v>2.94333333333333</v>
      </c>
    </row>
    <row r="56" spans="1:5">
      <c r="A56" s="11" t="s">
        <v>2051</v>
      </c>
      <c r="B56" s="15" t="s">
        <v>2052</v>
      </c>
      <c r="C56" s="13" t="s">
        <v>58</v>
      </c>
      <c r="D56" s="14">
        <v>1</v>
      </c>
      <c r="E56" s="9">
        <v>2.49666666666667</v>
      </c>
    </row>
    <row r="57" spans="1:5">
      <c r="A57" s="11" t="s">
        <v>2053</v>
      </c>
      <c r="B57" s="15" t="s">
        <v>2054</v>
      </c>
      <c r="C57" s="13" t="s">
        <v>58</v>
      </c>
      <c r="D57" s="14">
        <v>1</v>
      </c>
      <c r="E57" s="9">
        <v>2.38</v>
      </c>
    </row>
    <row r="58" spans="1:5">
      <c r="A58" s="11" t="s">
        <v>2055</v>
      </c>
      <c r="B58" s="15" t="s">
        <v>2056</v>
      </c>
      <c r="C58" s="13" t="s">
        <v>58</v>
      </c>
      <c r="D58" s="14">
        <v>1</v>
      </c>
      <c r="E58" s="9">
        <v>3.05666666666667</v>
      </c>
    </row>
    <row r="59" spans="1:5">
      <c r="A59" s="11" t="s">
        <v>2057</v>
      </c>
      <c r="B59" s="15" t="s">
        <v>2058</v>
      </c>
      <c r="C59" s="13" t="s">
        <v>58</v>
      </c>
      <c r="D59" s="14">
        <v>1</v>
      </c>
      <c r="E59" s="9">
        <v>3.03333333333333</v>
      </c>
    </row>
    <row r="60" ht="24" spans="1:5">
      <c r="A60" s="11" t="s">
        <v>2059</v>
      </c>
      <c r="B60" s="12" t="s">
        <v>2060</v>
      </c>
      <c r="C60" s="13" t="s">
        <v>58</v>
      </c>
      <c r="D60" s="14">
        <v>1</v>
      </c>
      <c r="E60" s="9">
        <v>2.39333333333333</v>
      </c>
    </row>
    <row r="61" ht="24" spans="1:5">
      <c r="A61" s="11" t="s">
        <v>2061</v>
      </c>
      <c r="B61" s="12" t="s">
        <v>2062</v>
      </c>
      <c r="C61" s="13" t="s">
        <v>58</v>
      </c>
      <c r="D61" s="14">
        <v>1</v>
      </c>
      <c r="E61" s="9">
        <v>1.78333333333333</v>
      </c>
    </row>
    <row r="62" ht="24" spans="1:5">
      <c r="A62" s="11" t="s">
        <v>2063</v>
      </c>
      <c r="B62" s="12" t="s">
        <v>2064</v>
      </c>
      <c r="C62" s="13" t="s">
        <v>58</v>
      </c>
      <c r="D62" s="14">
        <v>1</v>
      </c>
      <c r="E62" s="9">
        <v>2.2</v>
      </c>
    </row>
    <row r="63" ht="24" spans="1:5">
      <c r="A63" s="11" t="s">
        <v>2065</v>
      </c>
      <c r="B63" s="12" t="s">
        <v>2066</v>
      </c>
      <c r="C63" s="13" t="s">
        <v>58</v>
      </c>
      <c r="D63" s="14">
        <v>1</v>
      </c>
      <c r="E63" s="9">
        <v>2.65333333333333</v>
      </c>
    </row>
    <row r="64" ht="24" spans="1:5">
      <c r="A64" s="11" t="s">
        <v>2067</v>
      </c>
      <c r="B64" s="12" t="s">
        <v>2068</v>
      </c>
      <c r="C64" s="13" t="s">
        <v>58</v>
      </c>
      <c r="D64" s="14">
        <v>1</v>
      </c>
      <c r="E64" s="9">
        <v>2.88</v>
      </c>
    </row>
    <row r="65" ht="24" spans="1:5">
      <c r="A65" s="11" t="s">
        <v>2069</v>
      </c>
      <c r="B65" s="12" t="s">
        <v>2070</v>
      </c>
      <c r="C65" s="13" t="s">
        <v>58</v>
      </c>
      <c r="D65" s="14">
        <v>1</v>
      </c>
      <c r="E65" s="9">
        <v>3.11</v>
      </c>
    </row>
    <row r="66" spans="1:5">
      <c r="A66" s="11" t="s">
        <v>2071</v>
      </c>
      <c r="B66" s="15" t="s">
        <v>2072</v>
      </c>
      <c r="C66" s="13" t="s">
        <v>99</v>
      </c>
      <c r="D66" s="18">
        <v>1</v>
      </c>
      <c r="E66" s="9">
        <v>9.75666666666667</v>
      </c>
    </row>
    <row r="67" ht="24" spans="1:5">
      <c r="A67" s="11" t="s">
        <v>2073</v>
      </c>
      <c r="B67" s="12" t="s">
        <v>2074</v>
      </c>
      <c r="C67" s="13" t="s">
        <v>99</v>
      </c>
      <c r="D67" s="18">
        <v>1</v>
      </c>
      <c r="E67" s="9">
        <v>18.91</v>
      </c>
    </row>
    <row r="68" spans="1:5">
      <c r="A68" s="11" t="s">
        <v>2075</v>
      </c>
      <c r="B68" s="15" t="s">
        <v>2076</v>
      </c>
      <c r="C68" s="13" t="s">
        <v>99</v>
      </c>
      <c r="D68" s="18">
        <v>1</v>
      </c>
      <c r="E68" s="9">
        <v>26.1966666666667</v>
      </c>
    </row>
    <row r="69" spans="1:5">
      <c r="A69" s="11" t="s">
        <v>2077</v>
      </c>
      <c r="B69" s="15" t="s">
        <v>2078</v>
      </c>
      <c r="C69" s="13" t="s">
        <v>99</v>
      </c>
      <c r="D69" s="18">
        <v>1</v>
      </c>
      <c r="E69" s="9">
        <v>48.86</v>
      </c>
    </row>
    <row r="70" spans="1:5">
      <c r="A70" s="11" t="s">
        <v>2079</v>
      </c>
      <c r="B70" s="15" t="s">
        <v>2080</v>
      </c>
      <c r="C70" s="13" t="s">
        <v>99</v>
      </c>
      <c r="D70" s="18">
        <v>1</v>
      </c>
      <c r="E70" s="9">
        <v>6.86</v>
      </c>
    </row>
    <row r="71" spans="1:5">
      <c r="A71" s="11" t="s">
        <v>2081</v>
      </c>
      <c r="B71" s="15" t="s">
        <v>2082</v>
      </c>
      <c r="C71" s="13" t="s">
        <v>99</v>
      </c>
      <c r="D71" s="18">
        <v>1</v>
      </c>
      <c r="E71" s="9">
        <v>3.1</v>
      </c>
    </row>
    <row r="72" ht="24" spans="1:5">
      <c r="A72" s="11" t="s">
        <v>2083</v>
      </c>
      <c r="B72" s="12" t="s">
        <v>2084</v>
      </c>
      <c r="C72" s="13" t="s">
        <v>99</v>
      </c>
      <c r="D72" s="18">
        <v>1</v>
      </c>
      <c r="E72" s="9">
        <v>32.46</v>
      </c>
    </row>
    <row r="73" ht="24" spans="1:5">
      <c r="A73" s="11" t="s">
        <v>2085</v>
      </c>
      <c r="B73" s="12" t="s">
        <v>2086</v>
      </c>
      <c r="C73" s="13" t="s">
        <v>99</v>
      </c>
      <c r="D73" s="18">
        <v>1</v>
      </c>
      <c r="E73" s="9">
        <v>45.0933333333333</v>
      </c>
    </row>
    <row r="74" ht="24" spans="1:5">
      <c r="A74" s="11" t="s">
        <v>2087</v>
      </c>
      <c r="B74" s="12" t="s">
        <v>2088</v>
      </c>
      <c r="C74" s="13" t="s">
        <v>99</v>
      </c>
      <c r="D74" s="18">
        <v>1</v>
      </c>
      <c r="E74" s="9">
        <v>26.8833333333333</v>
      </c>
    </row>
    <row r="75" ht="24" spans="1:5">
      <c r="A75" s="11" t="s">
        <v>2089</v>
      </c>
      <c r="B75" s="12" t="s">
        <v>2090</v>
      </c>
      <c r="C75" s="13" t="s">
        <v>99</v>
      </c>
      <c r="D75" s="18">
        <v>1</v>
      </c>
      <c r="E75" s="9">
        <v>18.57</v>
      </c>
    </row>
    <row r="76" ht="24" spans="1:5">
      <c r="A76" s="11" t="s">
        <v>2091</v>
      </c>
      <c r="B76" s="12" t="s">
        <v>2092</v>
      </c>
      <c r="C76" s="13" t="s">
        <v>99</v>
      </c>
      <c r="D76" s="18">
        <v>1</v>
      </c>
      <c r="E76" s="9">
        <v>14.5866666666667</v>
      </c>
    </row>
    <row r="77" ht="24" spans="1:5">
      <c r="A77" s="11" t="s">
        <v>2093</v>
      </c>
      <c r="B77" s="12" t="s">
        <v>2094</v>
      </c>
      <c r="C77" s="13" t="s">
        <v>99</v>
      </c>
      <c r="D77" s="18">
        <v>1</v>
      </c>
      <c r="E77" s="9">
        <v>8.68333333333333</v>
      </c>
    </row>
    <row r="78" ht="24" spans="1:5">
      <c r="A78" s="11" t="s">
        <v>2095</v>
      </c>
      <c r="B78" s="12" t="s">
        <v>2096</v>
      </c>
      <c r="C78" s="13" t="s">
        <v>99</v>
      </c>
      <c r="D78" s="18">
        <v>1</v>
      </c>
      <c r="E78" s="9">
        <v>3.69666666666667</v>
      </c>
    </row>
    <row r="79" spans="1:5">
      <c r="A79" s="11" t="s">
        <v>2097</v>
      </c>
      <c r="B79" s="15" t="s">
        <v>2098</v>
      </c>
      <c r="C79" s="13" t="s">
        <v>477</v>
      </c>
      <c r="D79" s="18">
        <v>1</v>
      </c>
      <c r="E79" s="9">
        <v>2.79333333333333</v>
      </c>
    </row>
    <row r="80" spans="1:5">
      <c r="A80" s="11" t="s">
        <v>2099</v>
      </c>
      <c r="B80" s="15" t="s">
        <v>2100</v>
      </c>
      <c r="C80" s="13" t="s">
        <v>477</v>
      </c>
      <c r="D80" s="18">
        <v>1</v>
      </c>
      <c r="E80" s="9">
        <v>15.7266666666667</v>
      </c>
    </row>
    <row r="81" spans="1:5">
      <c r="A81" s="11" t="s">
        <v>2101</v>
      </c>
      <c r="B81" s="15" t="s">
        <v>2102</v>
      </c>
      <c r="C81" s="13" t="s">
        <v>477</v>
      </c>
      <c r="D81" s="18">
        <v>1</v>
      </c>
      <c r="E81" s="9">
        <v>23.0433333333333</v>
      </c>
    </row>
    <row r="82" spans="1:5">
      <c r="A82" s="11" t="s">
        <v>2103</v>
      </c>
      <c r="B82" s="15" t="s">
        <v>2104</v>
      </c>
      <c r="C82" s="13" t="s">
        <v>477</v>
      </c>
      <c r="D82" s="18">
        <v>1</v>
      </c>
      <c r="E82" s="9">
        <v>15.5166666666667</v>
      </c>
    </row>
    <row r="83" spans="1:5">
      <c r="A83" s="11" t="s">
        <v>2105</v>
      </c>
      <c r="B83" s="15" t="s">
        <v>2106</v>
      </c>
      <c r="C83" s="13" t="s">
        <v>477</v>
      </c>
      <c r="D83" s="18">
        <v>1</v>
      </c>
      <c r="E83" s="9">
        <v>11.6733333333333</v>
      </c>
    </row>
    <row r="84" spans="1:5">
      <c r="A84" s="11" t="s">
        <v>2107</v>
      </c>
      <c r="B84" s="15" t="s">
        <v>2108</v>
      </c>
      <c r="C84" s="13" t="s">
        <v>99</v>
      </c>
      <c r="D84" s="18">
        <v>1</v>
      </c>
      <c r="E84" s="9">
        <v>8.52666666666667</v>
      </c>
    </row>
    <row r="85" spans="1:5">
      <c r="A85" s="11" t="s">
        <v>2109</v>
      </c>
      <c r="B85" s="15" t="s">
        <v>2110</v>
      </c>
      <c r="C85" s="13" t="s">
        <v>99</v>
      </c>
      <c r="D85" s="18">
        <v>1</v>
      </c>
      <c r="E85" s="9">
        <v>11.3766666666667</v>
      </c>
    </row>
    <row r="86" spans="1:5">
      <c r="A86" s="7" t="s">
        <v>2111</v>
      </c>
      <c r="B86" s="8"/>
      <c r="C86" s="8"/>
      <c r="D86" s="8"/>
      <c r="E86" s="9" t="s">
        <v>7</v>
      </c>
    </row>
    <row r="87" spans="1:5">
      <c r="A87" s="11" t="s">
        <v>2112</v>
      </c>
      <c r="B87" s="15" t="s">
        <v>2113</v>
      </c>
      <c r="C87" s="13" t="s">
        <v>58</v>
      </c>
      <c r="D87" s="14">
        <v>1</v>
      </c>
      <c r="E87" s="9">
        <v>6.88333333333333</v>
      </c>
    </row>
    <row r="88" spans="1:5">
      <c r="A88" s="11" t="s">
        <v>2114</v>
      </c>
      <c r="B88" s="15" t="s">
        <v>2115</v>
      </c>
      <c r="C88" s="13" t="s">
        <v>58</v>
      </c>
      <c r="D88" s="14">
        <v>1</v>
      </c>
      <c r="E88" s="9">
        <v>5.11</v>
      </c>
    </row>
    <row r="89" spans="1:5">
      <c r="A89" s="11" t="s">
        <v>2116</v>
      </c>
      <c r="B89" s="15" t="s">
        <v>2117</v>
      </c>
      <c r="C89" s="13" t="s">
        <v>58</v>
      </c>
      <c r="D89" s="14">
        <v>1</v>
      </c>
      <c r="E89" s="9">
        <v>5.11</v>
      </c>
    </row>
    <row r="90" spans="1:5">
      <c r="A90" s="11" t="s">
        <v>2118</v>
      </c>
      <c r="B90" s="15" t="s">
        <v>2119</v>
      </c>
      <c r="C90" s="13" t="s">
        <v>58</v>
      </c>
      <c r="D90" s="14">
        <v>1</v>
      </c>
      <c r="E90" s="9">
        <v>3.90666666666667</v>
      </c>
    </row>
    <row r="91" spans="1:5">
      <c r="A91" s="11" t="s">
        <v>2120</v>
      </c>
      <c r="B91" s="15" t="s">
        <v>2121</v>
      </c>
      <c r="C91" s="13" t="s">
        <v>58</v>
      </c>
      <c r="D91" s="14">
        <v>1</v>
      </c>
      <c r="E91" s="9">
        <v>3.90666666666667</v>
      </c>
    </row>
    <row r="92" spans="1:5">
      <c r="A92" s="11" t="s">
        <v>2122</v>
      </c>
      <c r="B92" s="15" t="s">
        <v>2123</v>
      </c>
      <c r="C92" s="13" t="s">
        <v>58</v>
      </c>
      <c r="D92" s="14">
        <v>1</v>
      </c>
      <c r="E92" s="9">
        <v>3.48</v>
      </c>
    </row>
    <row r="93" spans="1:5">
      <c r="A93" s="11" t="s">
        <v>2124</v>
      </c>
      <c r="B93" s="15" t="s">
        <v>2125</v>
      </c>
      <c r="C93" s="13" t="s">
        <v>58</v>
      </c>
      <c r="D93" s="14">
        <v>1</v>
      </c>
      <c r="E93" s="9">
        <v>2.80333333333333</v>
      </c>
    </row>
    <row r="94" spans="1:5">
      <c r="A94" s="7" t="s">
        <v>2126</v>
      </c>
      <c r="B94" s="8"/>
      <c r="C94" s="8"/>
      <c r="D94" s="8"/>
      <c r="E94" s="9" t="s">
        <v>7</v>
      </c>
    </row>
    <row r="95" spans="1:5">
      <c r="A95" s="11" t="s">
        <v>2127</v>
      </c>
      <c r="B95" s="15" t="s">
        <v>2128</v>
      </c>
      <c r="C95" s="13" t="s">
        <v>58</v>
      </c>
      <c r="D95" s="14">
        <v>1</v>
      </c>
      <c r="E95" s="9">
        <v>5.93</v>
      </c>
    </row>
    <row r="96" spans="1:5">
      <c r="A96" s="11" t="s">
        <v>2129</v>
      </c>
      <c r="B96" s="15" t="s">
        <v>2130</v>
      </c>
      <c r="C96" s="13" t="s">
        <v>58</v>
      </c>
      <c r="D96" s="14">
        <v>1</v>
      </c>
      <c r="E96" s="9">
        <v>4.49</v>
      </c>
    </row>
    <row r="97" spans="1:5">
      <c r="A97" s="11" t="s">
        <v>2131</v>
      </c>
      <c r="B97" s="15" t="s">
        <v>2132</v>
      </c>
      <c r="C97" s="13" t="s">
        <v>2133</v>
      </c>
      <c r="D97" s="18">
        <v>1</v>
      </c>
      <c r="E97" s="9">
        <v>1.70666666666667</v>
      </c>
    </row>
    <row r="98" spans="1:5">
      <c r="A98" s="11" t="s">
        <v>2134</v>
      </c>
      <c r="B98" s="15" t="s">
        <v>2135</v>
      </c>
      <c r="C98" s="13" t="s">
        <v>477</v>
      </c>
      <c r="D98" s="18">
        <v>1</v>
      </c>
      <c r="E98" s="9">
        <v>49.8666666666667</v>
      </c>
    </row>
    <row r="99" spans="1:5">
      <c r="A99" s="11" t="s">
        <v>2136</v>
      </c>
      <c r="B99" s="15" t="s">
        <v>2137</v>
      </c>
      <c r="C99" s="13" t="s">
        <v>477</v>
      </c>
      <c r="D99" s="18">
        <v>1</v>
      </c>
      <c r="E99" s="9">
        <v>31.34</v>
      </c>
    </row>
    <row r="100" spans="1:5">
      <c r="A100" s="11" t="s">
        <v>2138</v>
      </c>
      <c r="B100" s="15" t="s">
        <v>2139</v>
      </c>
      <c r="C100" s="13" t="s">
        <v>477</v>
      </c>
      <c r="D100" s="18">
        <v>1</v>
      </c>
      <c r="E100" s="9">
        <v>21.5733333333333</v>
      </c>
    </row>
  </sheetData>
  <mergeCells count="4">
    <mergeCell ref="A2:D2"/>
    <mergeCell ref="A49:D49"/>
    <mergeCell ref="A86:D86"/>
    <mergeCell ref="A94:D94"/>
  </mergeCells>
  <pageMargins left="0.156944444444444" right="0.275" top="0.472222222222222" bottom="1" header="0.275" footer="0.5"/>
  <pageSetup paperSize="9" scale="9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97"/>
  <sheetViews>
    <sheetView view="pageBreakPreview" zoomScaleNormal="100" workbookViewId="0">
      <pane ySplit="1" topLeftCell="A82" activePane="bottomLeft" state="frozen"/>
      <selection/>
      <selection pane="bottomLeft" activeCell="D6" sqref="D6"/>
    </sheetView>
  </sheetViews>
  <sheetFormatPr defaultColWidth="9" defaultRowHeight="13.5" outlineLevelCol="5"/>
  <cols>
    <col min="1" max="1" width="8.625" style="1" customWidth="1"/>
    <col min="2" max="2" width="50.625" style="2" customWidth="1"/>
    <col min="3" max="3" width="5.625" style="2" customWidth="1"/>
    <col min="4" max="4" width="8.625" style="2" customWidth="1"/>
    <col min="5" max="5" width="12.125" style="2" customWidth="1"/>
    <col min="6" max="6" width="16.5" style="3" hidden="1" customWidth="1"/>
    <col min="7" max="16384" width="9" style="2"/>
  </cols>
  <sheetData>
    <row r="1" ht="42.75" spans="1: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>
      <c r="A2" s="7" t="s">
        <v>2140</v>
      </c>
      <c r="B2" s="8"/>
      <c r="C2" s="8"/>
      <c r="D2" s="8"/>
      <c r="E2" s="9" t="s">
        <v>7</v>
      </c>
      <c r="F2" s="10"/>
    </row>
    <row r="3" ht="24" spans="1:6">
      <c r="A3" s="11" t="s">
        <v>2141</v>
      </c>
      <c r="B3" s="12" t="s">
        <v>2142</v>
      </c>
      <c r="C3" s="13" t="s">
        <v>13</v>
      </c>
      <c r="D3" s="14">
        <v>1</v>
      </c>
      <c r="E3" s="9">
        <v>3.38333333333333</v>
      </c>
      <c r="F3" s="10"/>
    </row>
    <row r="4" ht="24" spans="1:6">
      <c r="A4" s="11" t="s">
        <v>2143</v>
      </c>
      <c r="B4" s="12" t="s">
        <v>2144</v>
      </c>
      <c r="C4" s="13" t="s">
        <v>13</v>
      </c>
      <c r="D4" s="14">
        <v>1</v>
      </c>
      <c r="E4" s="9">
        <v>3.07</v>
      </c>
      <c r="F4" s="10"/>
    </row>
    <row r="5" ht="24" spans="1:6">
      <c r="A5" s="11" t="s">
        <v>2145</v>
      </c>
      <c r="B5" s="12" t="s">
        <v>2146</v>
      </c>
      <c r="C5" s="13" t="s">
        <v>13</v>
      </c>
      <c r="D5" s="14">
        <v>1</v>
      </c>
      <c r="E5" s="9">
        <v>6.17333333333333</v>
      </c>
      <c r="F5" s="10"/>
    </row>
    <row r="6" ht="24" spans="1:6">
      <c r="A6" s="11" t="s">
        <v>2147</v>
      </c>
      <c r="B6" s="12" t="s">
        <v>2148</v>
      </c>
      <c r="C6" s="13" t="s">
        <v>13</v>
      </c>
      <c r="D6" s="14">
        <v>1</v>
      </c>
      <c r="E6" s="9">
        <v>5.61</v>
      </c>
      <c r="F6" s="10"/>
    </row>
    <row r="7" ht="24" spans="1:6">
      <c r="A7" s="11" t="s">
        <v>2149</v>
      </c>
      <c r="B7" s="12" t="s">
        <v>2150</v>
      </c>
      <c r="C7" s="13" t="s">
        <v>13</v>
      </c>
      <c r="D7" s="14">
        <v>1</v>
      </c>
      <c r="E7" s="9">
        <v>5.21333333333333</v>
      </c>
      <c r="F7" s="10"/>
    </row>
    <row r="8" ht="24" spans="1:6">
      <c r="A8" s="11" t="s">
        <v>2151</v>
      </c>
      <c r="B8" s="12" t="s">
        <v>2152</v>
      </c>
      <c r="C8" s="13" t="s">
        <v>13</v>
      </c>
      <c r="D8" s="14">
        <v>1</v>
      </c>
      <c r="E8" s="9">
        <v>120.413333333333</v>
      </c>
      <c r="F8" s="10"/>
    </row>
    <row r="9" ht="24" spans="1:6">
      <c r="A9" s="11" t="s">
        <v>2153</v>
      </c>
      <c r="B9" s="12" t="s">
        <v>2154</v>
      </c>
      <c r="C9" s="13" t="s">
        <v>13</v>
      </c>
      <c r="D9" s="14">
        <v>1</v>
      </c>
      <c r="E9" s="9">
        <v>241.95</v>
      </c>
      <c r="F9" s="10"/>
    </row>
    <row r="10" ht="36" spans="1:6">
      <c r="A10" s="11" t="s">
        <v>2155</v>
      </c>
      <c r="B10" s="12" t="s">
        <v>2156</v>
      </c>
      <c r="C10" s="13" t="s">
        <v>13</v>
      </c>
      <c r="D10" s="14">
        <v>1</v>
      </c>
      <c r="E10" s="9">
        <v>4.81</v>
      </c>
      <c r="F10" s="10"/>
    </row>
    <row r="11" ht="36" spans="1:6">
      <c r="A11" s="11" t="s">
        <v>2157</v>
      </c>
      <c r="B11" s="12" t="s">
        <v>2158</v>
      </c>
      <c r="C11" s="13" t="s">
        <v>13</v>
      </c>
      <c r="D11" s="14">
        <v>1</v>
      </c>
      <c r="E11" s="9">
        <v>124.893333333333</v>
      </c>
      <c r="F11" s="10"/>
    </row>
    <row r="12" ht="36" spans="1:6">
      <c r="A12" s="11" t="s">
        <v>2159</v>
      </c>
      <c r="B12" s="12" t="s">
        <v>2160</v>
      </c>
      <c r="C12" s="13" t="s">
        <v>13</v>
      </c>
      <c r="D12" s="14">
        <v>1</v>
      </c>
      <c r="E12" s="9">
        <v>241.113333333333</v>
      </c>
      <c r="F12" s="10"/>
    </row>
    <row r="13" ht="24" spans="1:6">
      <c r="A13" s="11" t="s">
        <v>2161</v>
      </c>
      <c r="B13" s="12" t="s">
        <v>2162</v>
      </c>
      <c r="C13" s="13" t="s">
        <v>13</v>
      </c>
      <c r="D13" s="14">
        <v>1</v>
      </c>
      <c r="E13" s="9">
        <v>120.743333333333</v>
      </c>
      <c r="F13" s="10"/>
    </row>
    <row r="14" ht="24" spans="1:6">
      <c r="A14" s="11" t="s">
        <v>2163</v>
      </c>
      <c r="B14" s="12" t="s">
        <v>2164</v>
      </c>
      <c r="C14" s="13" t="s">
        <v>13</v>
      </c>
      <c r="D14" s="14">
        <v>1</v>
      </c>
      <c r="E14" s="9">
        <v>74.0833333333333</v>
      </c>
      <c r="F14" s="10"/>
    </row>
    <row r="15" ht="24" spans="1:6">
      <c r="A15" s="11" t="s">
        <v>2165</v>
      </c>
      <c r="B15" s="12" t="s">
        <v>2166</v>
      </c>
      <c r="C15" s="13" t="s">
        <v>13</v>
      </c>
      <c r="D15" s="14">
        <v>1</v>
      </c>
      <c r="E15" s="9">
        <v>48.8833333333333</v>
      </c>
      <c r="F15" s="10"/>
    </row>
    <row r="16" ht="24" spans="1:6">
      <c r="A16" s="11" t="s">
        <v>2167</v>
      </c>
      <c r="B16" s="12" t="s">
        <v>2168</v>
      </c>
      <c r="C16" s="13" t="s">
        <v>13</v>
      </c>
      <c r="D16" s="14">
        <v>1</v>
      </c>
      <c r="E16" s="9">
        <v>21.8233333333333</v>
      </c>
      <c r="F16" s="10"/>
    </row>
    <row r="17" ht="48" spans="1:6">
      <c r="A17" s="11" t="s">
        <v>2169</v>
      </c>
      <c r="B17" s="12" t="s">
        <v>2170</v>
      </c>
      <c r="C17" s="13" t="s">
        <v>42</v>
      </c>
      <c r="D17" s="14">
        <v>1</v>
      </c>
      <c r="E17" s="9">
        <v>3.98666666666667</v>
      </c>
      <c r="F17" s="10"/>
    </row>
    <row r="18" ht="48" spans="1:6">
      <c r="A18" s="11" t="s">
        <v>2171</v>
      </c>
      <c r="B18" s="12" t="s">
        <v>2172</v>
      </c>
      <c r="C18" s="13" t="s">
        <v>42</v>
      </c>
      <c r="D18" s="14">
        <v>1</v>
      </c>
      <c r="E18" s="9">
        <v>2.25666666666667</v>
      </c>
      <c r="F18" s="10"/>
    </row>
    <row r="19" spans="1:6">
      <c r="A19" s="7" t="s">
        <v>2173</v>
      </c>
      <c r="B19" s="8"/>
      <c r="C19" s="8"/>
      <c r="D19" s="8"/>
      <c r="E19" s="9" t="s">
        <v>7</v>
      </c>
      <c r="F19" s="10"/>
    </row>
    <row r="20" spans="1:6">
      <c r="A20" s="11" t="s">
        <v>2174</v>
      </c>
      <c r="B20" s="15" t="s">
        <v>2175</v>
      </c>
      <c r="C20" s="13" t="s">
        <v>13</v>
      </c>
      <c r="D20" s="14">
        <v>1</v>
      </c>
      <c r="E20" s="9">
        <v>211.613333333333</v>
      </c>
      <c r="F20" s="10"/>
    </row>
    <row r="21" spans="1:6">
      <c r="A21" s="11" t="s">
        <v>2176</v>
      </c>
      <c r="B21" s="15" t="s">
        <v>2177</v>
      </c>
      <c r="C21" s="13" t="s">
        <v>10</v>
      </c>
      <c r="D21" s="14">
        <v>1</v>
      </c>
      <c r="E21" s="9">
        <v>9.37333333333333</v>
      </c>
      <c r="F21" s="10"/>
    </row>
    <row r="22" spans="1:6">
      <c r="A22" s="11" t="s">
        <v>2178</v>
      </c>
      <c r="B22" s="15" t="s">
        <v>2179</v>
      </c>
      <c r="C22" s="13" t="s">
        <v>10</v>
      </c>
      <c r="D22" s="14">
        <v>1</v>
      </c>
      <c r="E22" s="9">
        <v>13.8433333333333</v>
      </c>
      <c r="F22" s="10"/>
    </row>
    <row r="23" spans="1:6">
      <c r="A23" s="11" t="s">
        <v>2180</v>
      </c>
      <c r="B23" s="15" t="s">
        <v>2181</v>
      </c>
      <c r="C23" s="13" t="s">
        <v>10</v>
      </c>
      <c r="D23" s="14">
        <v>1</v>
      </c>
      <c r="E23" s="9">
        <v>18.3133333333333</v>
      </c>
      <c r="F23" s="10"/>
    </row>
    <row r="24" spans="1:6">
      <c r="A24" s="11" t="s">
        <v>2182</v>
      </c>
      <c r="B24" s="15" t="s">
        <v>2183</v>
      </c>
      <c r="C24" s="13" t="s">
        <v>10</v>
      </c>
      <c r="D24" s="14">
        <v>1</v>
      </c>
      <c r="E24" s="9">
        <v>12.6066666666667</v>
      </c>
      <c r="F24" s="10"/>
    </row>
    <row r="25" spans="1:6">
      <c r="A25" s="11" t="s">
        <v>2184</v>
      </c>
      <c r="B25" s="15" t="s">
        <v>2185</v>
      </c>
      <c r="C25" s="13" t="s">
        <v>10</v>
      </c>
      <c r="D25" s="14">
        <v>1</v>
      </c>
      <c r="E25" s="9">
        <v>18.5166666666667</v>
      </c>
      <c r="F25" s="10"/>
    </row>
    <row r="26" spans="1:6">
      <c r="A26" s="11" t="s">
        <v>2186</v>
      </c>
      <c r="B26" s="15" t="s">
        <v>2187</v>
      </c>
      <c r="C26" s="13" t="s">
        <v>10</v>
      </c>
      <c r="D26" s="14">
        <v>1</v>
      </c>
      <c r="E26" s="9">
        <v>24.43</v>
      </c>
      <c r="F26" s="10"/>
    </row>
    <row r="27" spans="1:6">
      <c r="A27" s="11" t="s">
        <v>2188</v>
      </c>
      <c r="B27" s="15" t="s">
        <v>2189</v>
      </c>
      <c r="C27" s="13" t="s">
        <v>58</v>
      </c>
      <c r="D27" s="14">
        <v>1</v>
      </c>
      <c r="E27" s="9">
        <v>5.73</v>
      </c>
      <c r="F27" s="10"/>
    </row>
    <row r="28" spans="1:6">
      <c r="A28" s="11" t="s">
        <v>2190</v>
      </c>
      <c r="B28" s="15" t="s">
        <v>2191</v>
      </c>
      <c r="C28" s="13" t="s">
        <v>58</v>
      </c>
      <c r="D28" s="14">
        <v>1</v>
      </c>
      <c r="E28" s="9">
        <v>2.61</v>
      </c>
      <c r="F28" s="10"/>
    </row>
    <row r="29" spans="1:6">
      <c r="A29" s="11" t="s">
        <v>2192</v>
      </c>
      <c r="B29" s="15" t="s">
        <v>2193</v>
      </c>
      <c r="C29" s="13" t="s">
        <v>10</v>
      </c>
      <c r="D29" s="14">
        <v>1</v>
      </c>
      <c r="E29" s="9">
        <v>3.22333333333333</v>
      </c>
      <c r="F29" s="10"/>
    </row>
    <row r="30" spans="1:6">
      <c r="A30" s="11" t="s">
        <v>2194</v>
      </c>
      <c r="B30" s="15" t="s">
        <v>2195</v>
      </c>
      <c r="C30" s="13" t="s">
        <v>10</v>
      </c>
      <c r="D30" s="14">
        <v>1</v>
      </c>
      <c r="E30" s="9">
        <v>5.47666666666667</v>
      </c>
      <c r="F30" s="10"/>
    </row>
    <row r="31" ht="24" spans="1:6">
      <c r="A31" s="11" t="s">
        <v>2196</v>
      </c>
      <c r="B31" s="15" t="s">
        <v>2197</v>
      </c>
      <c r="C31" s="13" t="s">
        <v>10</v>
      </c>
      <c r="D31" s="14">
        <v>1</v>
      </c>
      <c r="E31" s="9">
        <v>4.6</v>
      </c>
      <c r="F31" s="10"/>
    </row>
    <row r="32" ht="24" spans="1:6">
      <c r="A32" s="11" t="s">
        <v>2198</v>
      </c>
      <c r="B32" s="15" t="s">
        <v>2199</v>
      </c>
      <c r="C32" s="13" t="s">
        <v>10</v>
      </c>
      <c r="D32" s="14">
        <v>1</v>
      </c>
      <c r="E32" s="9">
        <v>6.69333333333333</v>
      </c>
      <c r="F32" s="10"/>
    </row>
    <row r="33" ht="24" spans="1:6">
      <c r="A33" s="11" t="s">
        <v>2200</v>
      </c>
      <c r="B33" s="15" t="s">
        <v>2201</v>
      </c>
      <c r="C33" s="13" t="s">
        <v>10</v>
      </c>
      <c r="D33" s="14">
        <v>1</v>
      </c>
      <c r="E33" s="9">
        <v>8.78333333333333</v>
      </c>
      <c r="F33" s="10"/>
    </row>
    <row r="34" spans="1:6">
      <c r="A34" s="7" t="s">
        <v>2202</v>
      </c>
      <c r="B34" s="8"/>
      <c r="C34" s="8"/>
      <c r="D34" s="8"/>
      <c r="E34" s="9" t="s">
        <v>7</v>
      </c>
      <c r="F34" s="10"/>
    </row>
    <row r="35" spans="1:6">
      <c r="A35" s="11" t="s">
        <v>2203</v>
      </c>
      <c r="B35" s="15" t="s">
        <v>2204</v>
      </c>
      <c r="C35" s="13" t="s">
        <v>10</v>
      </c>
      <c r="D35" s="14">
        <v>1</v>
      </c>
      <c r="E35" s="9">
        <v>3.11</v>
      </c>
      <c r="F35" s="10"/>
    </row>
    <row r="36" spans="1:6">
      <c r="A36" s="11" t="s">
        <v>2205</v>
      </c>
      <c r="B36" s="15" t="s">
        <v>2206</v>
      </c>
      <c r="C36" s="13" t="s">
        <v>10</v>
      </c>
      <c r="D36" s="14">
        <v>1</v>
      </c>
      <c r="E36" s="9">
        <v>1.35333333333333</v>
      </c>
      <c r="F36" s="10"/>
    </row>
    <row r="37" ht="24" spans="1:6">
      <c r="A37" s="11" t="s">
        <v>2207</v>
      </c>
      <c r="B37" s="12" t="s">
        <v>2208</v>
      </c>
      <c r="C37" s="13" t="s">
        <v>10</v>
      </c>
      <c r="D37" s="14">
        <v>1</v>
      </c>
      <c r="E37" s="9">
        <v>13.9966666666667</v>
      </c>
      <c r="F37" s="10"/>
    </row>
    <row r="38" ht="24" spans="1:6">
      <c r="A38" s="11" t="s">
        <v>2209</v>
      </c>
      <c r="B38" s="12" t="s">
        <v>2210</v>
      </c>
      <c r="C38" s="13" t="s">
        <v>10</v>
      </c>
      <c r="D38" s="14">
        <v>1</v>
      </c>
      <c r="E38" s="9">
        <v>29.9166666666667</v>
      </c>
      <c r="F38" s="10"/>
    </row>
    <row r="39" ht="24" spans="1:6">
      <c r="A39" s="11" t="s">
        <v>2211</v>
      </c>
      <c r="B39" s="12" t="s">
        <v>2212</v>
      </c>
      <c r="C39" s="13" t="s">
        <v>10</v>
      </c>
      <c r="D39" s="14">
        <v>1</v>
      </c>
      <c r="E39" s="9">
        <v>37.35</v>
      </c>
      <c r="F39" s="10"/>
    </row>
    <row r="40" ht="24" spans="1:6">
      <c r="A40" s="11" t="s">
        <v>2213</v>
      </c>
      <c r="B40" s="12" t="s">
        <v>2214</v>
      </c>
      <c r="C40" s="13" t="s">
        <v>10</v>
      </c>
      <c r="D40" s="14">
        <v>1</v>
      </c>
      <c r="E40" s="9">
        <v>119.343333333333</v>
      </c>
      <c r="F40" s="10"/>
    </row>
    <row r="41" ht="24" spans="1:6">
      <c r="A41" s="11" t="s">
        <v>2215</v>
      </c>
      <c r="B41" s="12" t="s">
        <v>2216</v>
      </c>
      <c r="C41" s="13" t="s">
        <v>10</v>
      </c>
      <c r="D41" s="14">
        <v>1</v>
      </c>
      <c r="E41" s="9">
        <v>30.7266666666667</v>
      </c>
      <c r="F41" s="10"/>
    </row>
    <row r="42" ht="24" spans="1:6">
      <c r="A42" s="11" t="s">
        <v>2217</v>
      </c>
      <c r="B42" s="12" t="s">
        <v>2218</v>
      </c>
      <c r="C42" s="13" t="s">
        <v>10</v>
      </c>
      <c r="D42" s="14">
        <v>1</v>
      </c>
      <c r="E42" s="9">
        <v>28.4</v>
      </c>
      <c r="F42" s="10"/>
    </row>
    <row r="43" spans="1:6">
      <c r="A43" s="11" t="s">
        <v>2219</v>
      </c>
      <c r="B43" s="15" t="s">
        <v>2220</v>
      </c>
      <c r="C43" s="13" t="s">
        <v>10</v>
      </c>
      <c r="D43" s="14">
        <v>1</v>
      </c>
      <c r="E43" s="9">
        <v>7.37</v>
      </c>
      <c r="F43" s="10"/>
    </row>
    <row r="44" spans="1:6">
      <c r="A44" s="11" t="s">
        <v>2221</v>
      </c>
      <c r="B44" s="15" t="s">
        <v>2222</v>
      </c>
      <c r="C44" s="13" t="s">
        <v>10</v>
      </c>
      <c r="D44" s="14">
        <v>1</v>
      </c>
      <c r="E44" s="9">
        <v>4.62</v>
      </c>
      <c r="F44" s="10"/>
    </row>
    <row r="45" ht="24" spans="1:6">
      <c r="A45" s="11" t="s">
        <v>2223</v>
      </c>
      <c r="B45" s="12" t="s">
        <v>2224</v>
      </c>
      <c r="C45" s="13" t="s">
        <v>10</v>
      </c>
      <c r="D45" s="14">
        <v>1</v>
      </c>
      <c r="E45" s="9">
        <v>3.34666666666667</v>
      </c>
      <c r="F45" s="10"/>
    </row>
    <row r="46" ht="24" spans="1:6">
      <c r="A46" s="11" t="s">
        <v>2225</v>
      </c>
      <c r="B46" s="12" t="s">
        <v>2226</v>
      </c>
      <c r="C46" s="13" t="s">
        <v>10</v>
      </c>
      <c r="D46" s="14">
        <v>1</v>
      </c>
      <c r="E46" s="9">
        <v>2.44333333333333</v>
      </c>
      <c r="F46" s="10"/>
    </row>
    <row r="47" spans="1:6">
      <c r="A47" s="11" t="s">
        <v>2227</v>
      </c>
      <c r="B47" s="15" t="s">
        <v>2228</v>
      </c>
      <c r="C47" s="13" t="s">
        <v>10</v>
      </c>
      <c r="D47" s="14">
        <v>1</v>
      </c>
      <c r="E47" s="9">
        <v>43.32</v>
      </c>
      <c r="F47" s="10"/>
    </row>
    <row r="48" spans="1:6">
      <c r="A48" s="11" t="s">
        <v>2229</v>
      </c>
      <c r="B48" s="15" t="s">
        <v>2230</v>
      </c>
      <c r="C48" s="13" t="s">
        <v>10</v>
      </c>
      <c r="D48" s="14">
        <v>1</v>
      </c>
      <c r="E48" s="9">
        <v>68.19</v>
      </c>
      <c r="F48" s="10"/>
    </row>
    <row r="49" spans="1:6">
      <c r="A49" s="11" t="s">
        <v>2231</v>
      </c>
      <c r="B49" s="15" t="s">
        <v>2232</v>
      </c>
      <c r="C49" s="13" t="s">
        <v>10</v>
      </c>
      <c r="D49" s="14">
        <v>1</v>
      </c>
      <c r="E49" s="9">
        <v>93.04</v>
      </c>
      <c r="F49" s="10"/>
    </row>
    <row r="50" ht="36" spans="1:6">
      <c r="A50" s="11" t="s">
        <v>2233</v>
      </c>
      <c r="B50" s="12" t="s">
        <v>2234</v>
      </c>
      <c r="C50" s="13" t="s">
        <v>10</v>
      </c>
      <c r="D50" s="14">
        <v>1</v>
      </c>
      <c r="E50" s="9">
        <v>56.05</v>
      </c>
      <c r="F50" s="10"/>
    </row>
    <row r="51" ht="36" spans="1:6">
      <c r="A51" s="11" t="s">
        <v>2235</v>
      </c>
      <c r="B51" s="12" t="s">
        <v>2236</v>
      </c>
      <c r="C51" s="13" t="s">
        <v>10</v>
      </c>
      <c r="D51" s="14">
        <v>1</v>
      </c>
      <c r="E51" s="9">
        <v>79.43</v>
      </c>
      <c r="F51" s="10"/>
    </row>
    <row r="52" ht="36" spans="1:6">
      <c r="A52" s="11" t="s">
        <v>2237</v>
      </c>
      <c r="B52" s="12" t="s">
        <v>2238</v>
      </c>
      <c r="C52" s="13" t="s">
        <v>10</v>
      </c>
      <c r="D52" s="14">
        <v>1</v>
      </c>
      <c r="E52" s="9">
        <v>102.31</v>
      </c>
      <c r="F52" s="10"/>
    </row>
    <row r="53" ht="24" spans="1:6">
      <c r="A53" s="11" t="s">
        <v>2239</v>
      </c>
      <c r="B53" s="12" t="s">
        <v>2240</v>
      </c>
      <c r="C53" s="13" t="s">
        <v>10</v>
      </c>
      <c r="D53" s="14">
        <v>1</v>
      </c>
      <c r="E53" s="9">
        <v>51.6666666666667</v>
      </c>
      <c r="F53" s="10"/>
    </row>
    <row r="54" ht="24" spans="1:6">
      <c r="A54" s="11" t="s">
        <v>2241</v>
      </c>
      <c r="B54" s="12" t="s">
        <v>2242</v>
      </c>
      <c r="C54" s="13" t="s">
        <v>10</v>
      </c>
      <c r="D54" s="14">
        <v>1</v>
      </c>
      <c r="E54" s="9">
        <v>69.29</v>
      </c>
      <c r="F54" s="10"/>
    </row>
    <row r="55" ht="24" spans="1:6">
      <c r="A55" s="11" t="s">
        <v>2243</v>
      </c>
      <c r="B55" s="12" t="s">
        <v>2244</v>
      </c>
      <c r="C55" s="13" t="s">
        <v>10</v>
      </c>
      <c r="D55" s="14">
        <v>1</v>
      </c>
      <c r="E55" s="9">
        <v>77.2333333333333</v>
      </c>
      <c r="F55" s="10"/>
    </row>
    <row r="56" ht="24" spans="1:6">
      <c r="A56" s="11" t="s">
        <v>2245</v>
      </c>
      <c r="B56" s="12" t="s">
        <v>2246</v>
      </c>
      <c r="C56" s="13" t="s">
        <v>10</v>
      </c>
      <c r="D56" s="14">
        <v>1</v>
      </c>
      <c r="E56" s="9">
        <v>7.72333333333333</v>
      </c>
      <c r="F56" s="10"/>
    </row>
    <row r="57" spans="1:6">
      <c r="A57" s="7" t="s">
        <v>2247</v>
      </c>
      <c r="B57" s="8"/>
      <c r="C57" s="8"/>
      <c r="D57" s="8"/>
      <c r="E57" s="9" t="s">
        <v>7</v>
      </c>
      <c r="F57" s="10"/>
    </row>
    <row r="58" ht="36" spans="1:6">
      <c r="A58" s="11" t="s">
        <v>2248</v>
      </c>
      <c r="B58" s="12" t="s">
        <v>2249</v>
      </c>
      <c r="C58" s="13" t="s">
        <v>10</v>
      </c>
      <c r="D58" s="14">
        <v>1</v>
      </c>
      <c r="E58" s="9">
        <v>19.0133333333333</v>
      </c>
      <c r="F58" s="10"/>
    </row>
    <row r="59" ht="24" spans="1:6">
      <c r="A59" s="11" t="s">
        <v>2250</v>
      </c>
      <c r="B59" s="12" t="s">
        <v>2251</v>
      </c>
      <c r="C59" s="13" t="s">
        <v>10</v>
      </c>
      <c r="D59" s="14">
        <v>1</v>
      </c>
      <c r="E59" s="9">
        <v>68.9133333333333</v>
      </c>
      <c r="F59" s="10"/>
    </row>
    <row r="60" ht="36" spans="1:6">
      <c r="A60" s="11" t="s">
        <v>2252</v>
      </c>
      <c r="B60" s="12" t="s">
        <v>2253</v>
      </c>
      <c r="C60" s="13" t="s">
        <v>10</v>
      </c>
      <c r="D60" s="14">
        <v>1</v>
      </c>
      <c r="E60" s="9">
        <v>108.283333333333</v>
      </c>
      <c r="F60" s="10"/>
    </row>
    <row r="61" ht="36" spans="1:6">
      <c r="A61" s="11" t="s">
        <v>2254</v>
      </c>
      <c r="B61" s="12" t="s">
        <v>2255</v>
      </c>
      <c r="C61" s="13" t="s">
        <v>10</v>
      </c>
      <c r="D61" s="14">
        <v>1</v>
      </c>
      <c r="E61" s="9">
        <v>163.466666666667</v>
      </c>
      <c r="F61" s="10"/>
    </row>
    <row r="62" ht="24" spans="1:6">
      <c r="A62" s="11" t="s">
        <v>2256</v>
      </c>
      <c r="B62" s="12" t="s">
        <v>2257</v>
      </c>
      <c r="C62" s="13" t="s">
        <v>10</v>
      </c>
      <c r="D62" s="14">
        <v>1</v>
      </c>
      <c r="E62" s="9">
        <v>61.2333333333333</v>
      </c>
      <c r="F62" s="10"/>
    </row>
    <row r="63" ht="24" spans="1:6">
      <c r="A63" s="11" t="s">
        <v>2258</v>
      </c>
      <c r="B63" s="12" t="s">
        <v>2259</v>
      </c>
      <c r="C63" s="13" t="s">
        <v>10</v>
      </c>
      <c r="D63" s="14">
        <v>1</v>
      </c>
      <c r="E63" s="9">
        <v>64.3733333333333</v>
      </c>
      <c r="F63" s="10"/>
    </row>
    <row r="64" ht="84" spans="1:6">
      <c r="A64" s="11" t="s">
        <v>2260</v>
      </c>
      <c r="B64" s="12" t="s">
        <v>2261</v>
      </c>
      <c r="C64" s="13" t="s">
        <v>58</v>
      </c>
      <c r="D64" s="14">
        <v>1</v>
      </c>
      <c r="E64" s="9">
        <v>75.36</v>
      </c>
      <c r="F64" s="10"/>
    </row>
    <row r="65" ht="84" spans="1:6">
      <c r="A65" s="11" t="s">
        <v>2262</v>
      </c>
      <c r="B65" s="12" t="s">
        <v>2263</v>
      </c>
      <c r="C65" s="13" t="s">
        <v>58</v>
      </c>
      <c r="D65" s="14">
        <v>1</v>
      </c>
      <c r="E65" s="9">
        <v>70.1633333333333</v>
      </c>
      <c r="F65" s="10"/>
    </row>
    <row r="66" ht="72" spans="1:6">
      <c r="A66" s="11" t="s">
        <v>2264</v>
      </c>
      <c r="B66" s="12" t="s">
        <v>2265</v>
      </c>
      <c r="C66" s="13" t="s">
        <v>58</v>
      </c>
      <c r="D66" s="14">
        <v>1</v>
      </c>
      <c r="E66" s="9">
        <v>47.9766666666667</v>
      </c>
      <c r="F66" s="10"/>
    </row>
    <row r="67" ht="24" spans="1:6">
      <c r="A67" s="11" t="s">
        <v>2266</v>
      </c>
      <c r="B67" s="12" t="s">
        <v>2267</v>
      </c>
      <c r="C67" s="13" t="s">
        <v>58</v>
      </c>
      <c r="D67" s="14">
        <v>1</v>
      </c>
      <c r="E67" s="9">
        <v>10.2233333333333</v>
      </c>
      <c r="F67" s="10"/>
    </row>
    <row r="68" spans="1:6">
      <c r="A68" s="7" t="s">
        <v>2268</v>
      </c>
      <c r="B68" s="8"/>
      <c r="C68" s="8"/>
      <c r="D68" s="8"/>
      <c r="E68" s="9" t="s">
        <v>7</v>
      </c>
      <c r="F68" s="10"/>
    </row>
    <row r="69" ht="40.5" spans="1:6">
      <c r="A69" s="11" t="s">
        <v>2269</v>
      </c>
      <c r="B69" s="12" t="s">
        <v>2270</v>
      </c>
      <c r="C69" s="16" t="s">
        <v>58</v>
      </c>
      <c r="D69" s="14">
        <v>1</v>
      </c>
      <c r="E69" s="9">
        <v>70.9933333333333</v>
      </c>
      <c r="F69" s="17" t="s">
        <v>2271</v>
      </c>
    </row>
    <row r="70" ht="36" spans="1:6">
      <c r="A70" s="11" t="s">
        <v>2272</v>
      </c>
      <c r="B70" s="12" t="s">
        <v>2273</v>
      </c>
      <c r="C70" s="16" t="s">
        <v>58</v>
      </c>
      <c r="D70" s="14">
        <v>1</v>
      </c>
      <c r="E70" s="9">
        <v>89.4766666666667</v>
      </c>
      <c r="F70" s="17" t="s">
        <v>2274</v>
      </c>
    </row>
    <row r="71" ht="36" spans="1:6">
      <c r="A71" s="11" t="s">
        <v>2275</v>
      </c>
      <c r="B71" s="12" t="s">
        <v>2276</v>
      </c>
      <c r="C71" s="16" t="s">
        <v>58</v>
      </c>
      <c r="D71" s="14">
        <v>1</v>
      </c>
      <c r="E71" s="9">
        <v>108.953333333333</v>
      </c>
      <c r="F71" s="17" t="s">
        <v>2274</v>
      </c>
    </row>
    <row r="72" ht="36" spans="1:6">
      <c r="A72" s="11" t="s">
        <v>2277</v>
      </c>
      <c r="B72" s="12" t="s">
        <v>2278</v>
      </c>
      <c r="C72" s="16" t="s">
        <v>58</v>
      </c>
      <c r="D72" s="14">
        <v>1</v>
      </c>
      <c r="E72" s="9">
        <v>161.07</v>
      </c>
      <c r="F72" s="17" t="s">
        <v>2274</v>
      </c>
    </row>
    <row r="73" ht="36" spans="1:6">
      <c r="A73" s="11" t="s">
        <v>2279</v>
      </c>
      <c r="B73" s="12" t="s">
        <v>2280</v>
      </c>
      <c r="C73" s="16" t="s">
        <v>58</v>
      </c>
      <c r="D73" s="14">
        <v>1</v>
      </c>
      <c r="E73" s="9">
        <v>221.663333333333</v>
      </c>
      <c r="F73" s="17" t="s">
        <v>2274</v>
      </c>
    </row>
    <row r="74" ht="48" spans="1:6">
      <c r="A74" s="11" t="s">
        <v>2281</v>
      </c>
      <c r="B74" s="12" t="s">
        <v>2282</v>
      </c>
      <c r="C74" s="16" t="s">
        <v>58</v>
      </c>
      <c r="D74" s="14">
        <v>1</v>
      </c>
      <c r="E74" s="9">
        <v>311.51</v>
      </c>
      <c r="F74" s="17" t="s">
        <v>2274</v>
      </c>
    </row>
    <row r="75" ht="48" spans="1:6">
      <c r="A75" s="11" t="s">
        <v>2283</v>
      </c>
      <c r="B75" s="12" t="s">
        <v>2284</v>
      </c>
      <c r="C75" s="16" t="s">
        <v>58</v>
      </c>
      <c r="D75" s="14">
        <v>1</v>
      </c>
      <c r="E75" s="9">
        <v>575.406666666667</v>
      </c>
      <c r="F75" s="17" t="s">
        <v>2274</v>
      </c>
    </row>
    <row r="76" ht="60" spans="1:6">
      <c r="A76" s="11" t="s">
        <v>2285</v>
      </c>
      <c r="B76" s="12" t="s">
        <v>2286</v>
      </c>
      <c r="C76" s="16" t="s">
        <v>58</v>
      </c>
      <c r="D76" s="14">
        <v>1</v>
      </c>
      <c r="E76" s="9">
        <v>1078.51333333333</v>
      </c>
      <c r="F76" s="17" t="s">
        <v>2274</v>
      </c>
    </row>
    <row r="77" ht="24" spans="1:6">
      <c r="A77" s="11" t="s">
        <v>2287</v>
      </c>
      <c r="B77" s="15" t="s">
        <v>2288</v>
      </c>
      <c r="C77" s="16" t="s">
        <v>58</v>
      </c>
      <c r="D77" s="14">
        <v>1</v>
      </c>
      <c r="E77" s="9">
        <v>52.34</v>
      </c>
      <c r="F77" s="10"/>
    </row>
    <row r="78" ht="24" spans="1:6">
      <c r="A78" s="11" t="s">
        <v>2289</v>
      </c>
      <c r="B78" s="15" t="s">
        <v>2290</v>
      </c>
      <c r="C78" s="16" t="s">
        <v>58</v>
      </c>
      <c r="D78" s="14">
        <v>1</v>
      </c>
      <c r="E78" s="9">
        <v>75.9833333333333</v>
      </c>
      <c r="F78" s="10"/>
    </row>
    <row r="79" ht="24" spans="1:6">
      <c r="A79" s="11" t="s">
        <v>2291</v>
      </c>
      <c r="B79" s="15" t="s">
        <v>2292</v>
      </c>
      <c r="C79" s="16" t="s">
        <v>58</v>
      </c>
      <c r="D79" s="14">
        <v>1</v>
      </c>
      <c r="E79" s="9">
        <v>119.236666666667</v>
      </c>
      <c r="F79" s="10"/>
    </row>
    <row r="80" ht="24" spans="1:6">
      <c r="A80" s="11" t="s">
        <v>2293</v>
      </c>
      <c r="B80" s="15" t="s">
        <v>2294</v>
      </c>
      <c r="C80" s="16" t="s">
        <v>58</v>
      </c>
      <c r="D80" s="14">
        <v>1</v>
      </c>
      <c r="E80" s="9">
        <v>166.036666666667</v>
      </c>
      <c r="F80" s="10"/>
    </row>
    <row r="81" ht="60" spans="1:6">
      <c r="A81" s="11" t="s">
        <v>2295</v>
      </c>
      <c r="B81" s="12" t="s">
        <v>2296</v>
      </c>
      <c r="C81" s="16" t="s">
        <v>58</v>
      </c>
      <c r="D81" s="14">
        <v>1</v>
      </c>
      <c r="E81" s="9">
        <v>278.803333333333</v>
      </c>
      <c r="F81" s="10"/>
    </row>
    <row r="82" ht="60" spans="1:6">
      <c r="A82" s="11" t="s">
        <v>2297</v>
      </c>
      <c r="B82" s="12" t="s">
        <v>2298</v>
      </c>
      <c r="C82" s="16" t="s">
        <v>58</v>
      </c>
      <c r="D82" s="14">
        <v>1</v>
      </c>
      <c r="E82" s="9">
        <v>372.18</v>
      </c>
      <c r="F82" s="10"/>
    </row>
    <row r="83" ht="60" spans="1:6">
      <c r="A83" s="11" t="s">
        <v>2299</v>
      </c>
      <c r="B83" s="12" t="s">
        <v>2300</v>
      </c>
      <c r="C83" s="13" t="s">
        <v>58</v>
      </c>
      <c r="D83" s="14">
        <v>1</v>
      </c>
      <c r="E83" s="9">
        <v>487.626666666667</v>
      </c>
      <c r="F83" s="10"/>
    </row>
    <row r="84" ht="60" spans="1:6">
      <c r="A84" s="11" t="s">
        <v>2301</v>
      </c>
      <c r="B84" s="12" t="s">
        <v>2302</v>
      </c>
      <c r="C84" s="13" t="s">
        <v>58</v>
      </c>
      <c r="D84" s="14">
        <v>1</v>
      </c>
      <c r="E84" s="9">
        <v>690.45</v>
      </c>
      <c r="F84" s="10"/>
    </row>
    <row r="85" ht="36" spans="1:6">
      <c r="A85" s="11" t="s">
        <v>2303</v>
      </c>
      <c r="B85" s="12" t="s">
        <v>2304</v>
      </c>
      <c r="C85" s="13" t="s">
        <v>58</v>
      </c>
      <c r="D85" s="14">
        <v>1</v>
      </c>
      <c r="E85" s="9">
        <v>154.643333333333</v>
      </c>
      <c r="F85" s="10"/>
    </row>
    <row r="86" ht="48" spans="1:6">
      <c r="A86" s="11" t="s">
        <v>2305</v>
      </c>
      <c r="B86" s="12" t="s">
        <v>2306</v>
      </c>
      <c r="C86" s="13" t="s">
        <v>891</v>
      </c>
      <c r="D86" s="18">
        <v>1</v>
      </c>
      <c r="E86" s="9">
        <v>4550.24666666667</v>
      </c>
      <c r="F86" s="10"/>
    </row>
    <row r="87" ht="48" spans="1:6">
      <c r="A87" s="11" t="s">
        <v>2307</v>
      </c>
      <c r="B87" s="12" t="s">
        <v>2308</v>
      </c>
      <c r="C87" s="13" t="s">
        <v>891</v>
      </c>
      <c r="D87" s="18">
        <v>1</v>
      </c>
      <c r="E87" s="9">
        <v>2899.76</v>
      </c>
      <c r="F87" s="10"/>
    </row>
    <row r="88" ht="48" spans="1:6">
      <c r="A88" s="11" t="s">
        <v>2309</v>
      </c>
      <c r="B88" s="12" t="s">
        <v>2310</v>
      </c>
      <c r="C88" s="13" t="s">
        <v>891</v>
      </c>
      <c r="D88" s="18">
        <v>1</v>
      </c>
      <c r="E88" s="9">
        <v>3107.08</v>
      </c>
      <c r="F88" s="10"/>
    </row>
    <row r="89" ht="36" spans="1:6">
      <c r="A89" s="11" t="s">
        <v>2311</v>
      </c>
      <c r="B89" s="12" t="s">
        <v>2312</v>
      </c>
      <c r="C89" s="13" t="s">
        <v>891</v>
      </c>
      <c r="D89" s="18">
        <v>1</v>
      </c>
      <c r="E89" s="9">
        <v>3319.06</v>
      </c>
      <c r="F89" s="10"/>
    </row>
    <row r="90" ht="24" spans="1:6">
      <c r="A90" s="11" t="s">
        <v>2313</v>
      </c>
      <c r="B90" s="12" t="s">
        <v>2314</v>
      </c>
      <c r="C90" s="13" t="s">
        <v>477</v>
      </c>
      <c r="D90" s="18">
        <v>1</v>
      </c>
      <c r="E90" s="9">
        <v>392.876666666667</v>
      </c>
      <c r="F90" s="10"/>
    </row>
    <row r="91" ht="24" spans="1:6">
      <c r="A91" s="11" t="s">
        <v>2315</v>
      </c>
      <c r="B91" s="12" t="s">
        <v>2316</v>
      </c>
      <c r="C91" s="13" t="s">
        <v>477</v>
      </c>
      <c r="D91" s="18">
        <v>1</v>
      </c>
      <c r="E91" s="9">
        <v>556.703333333333</v>
      </c>
      <c r="F91" s="10"/>
    </row>
    <row r="92" ht="24" spans="1:6">
      <c r="A92" s="11" t="s">
        <v>2317</v>
      </c>
      <c r="B92" s="12" t="s">
        <v>2318</v>
      </c>
      <c r="C92" s="13" t="s">
        <v>99</v>
      </c>
      <c r="D92" s="18">
        <v>1</v>
      </c>
      <c r="E92" s="9">
        <v>592.753333333333</v>
      </c>
      <c r="F92" s="10"/>
    </row>
    <row r="93" spans="1:6">
      <c r="A93" s="7" t="s">
        <v>2319</v>
      </c>
      <c r="B93" s="8"/>
      <c r="C93" s="8"/>
      <c r="D93" s="8"/>
      <c r="E93" s="9" t="s">
        <v>7</v>
      </c>
      <c r="F93" s="10"/>
    </row>
    <row r="94" spans="1:6">
      <c r="A94" s="11" t="s">
        <v>2320</v>
      </c>
      <c r="B94" s="15" t="s">
        <v>2321</v>
      </c>
      <c r="C94" s="13" t="s">
        <v>2322</v>
      </c>
      <c r="D94" s="18">
        <v>1</v>
      </c>
      <c r="E94" s="9">
        <v>1051.77666666667</v>
      </c>
      <c r="F94" s="10"/>
    </row>
    <row r="95" spans="1:6">
      <c r="A95" s="11" t="s">
        <v>2323</v>
      </c>
      <c r="B95" s="15" t="s">
        <v>2324</v>
      </c>
      <c r="C95" s="13" t="s">
        <v>2322</v>
      </c>
      <c r="D95" s="18">
        <v>1</v>
      </c>
      <c r="E95" s="9">
        <v>1238.44666666667</v>
      </c>
      <c r="F95" s="10"/>
    </row>
    <row r="96" spans="1:6">
      <c r="A96" s="11" t="s">
        <v>2325</v>
      </c>
      <c r="B96" s="15" t="s">
        <v>2326</v>
      </c>
      <c r="C96" s="13" t="s">
        <v>643</v>
      </c>
      <c r="D96" s="18">
        <v>1</v>
      </c>
      <c r="E96" s="9">
        <v>1021.22666666667</v>
      </c>
      <c r="F96" s="10"/>
    </row>
    <row r="97" spans="1:6">
      <c r="A97" s="11" t="s">
        <v>2327</v>
      </c>
      <c r="B97" s="15" t="s">
        <v>2328</v>
      </c>
      <c r="C97" s="13" t="s">
        <v>58</v>
      </c>
      <c r="D97" s="14">
        <v>1</v>
      </c>
      <c r="E97" s="9">
        <v>35.18</v>
      </c>
      <c r="F97" s="10"/>
    </row>
  </sheetData>
  <mergeCells count="6">
    <mergeCell ref="A2:D2"/>
    <mergeCell ref="A19:D19"/>
    <mergeCell ref="A34:D34"/>
    <mergeCell ref="A57:D57"/>
    <mergeCell ref="A68:D68"/>
    <mergeCell ref="A93:D93"/>
  </mergeCells>
  <pageMargins left="0.0784722222222222" right="0.196527777777778" top="0.354166666666667" bottom="0.314583333333333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建筑装饰工程</vt:lpstr>
      <vt:lpstr>建筑拆除工程</vt:lpstr>
      <vt:lpstr>安装工程</vt:lpstr>
      <vt:lpstr>安装拆除工程</vt:lpstr>
      <vt:lpstr>市政工程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利国江</dc:creator>
  <cp:lastModifiedBy>燕子</cp:lastModifiedBy>
  <dcterms:created xsi:type="dcterms:W3CDTF">2024-12-22T08:29:00Z</dcterms:created>
  <dcterms:modified xsi:type="dcterms:W3CDTF">2026-06-11T01:47:33Z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A40E6627B81D41ADB3C99D12C0446FB3_13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