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90" windowWidth="20415" windowHeight="9585"/>
  </bookViews>
  <sheets>
    <sheet name="Sheet1" sheetId="1" r:id="rId1"/>
    <sheet name="Sheet2" sheetId="2" r:id="rId2"/>
    <sheet name="Sheet3" sheetId="3" r:id="rId3"/>
  </sheets>
  <definedNames>
    <definedName name="_xlnm.Print_Area" localSheetId="0">Sheet1!$A$1:$H$45</definedName>
  </definedNames>
  <calcPr calcId="124519"/>
</workbook>
</file>

<file path=xl/calcChain.xml><?xml version="1.0" encoding="utf-8"?>
<calcChain xmlns="http://schemas.openxmlformats.org/spreadsheetml/2006/main">
  <c r="H3" i="1"/>
  <c r="G45" s="1"/>
  <c r="H4"/>
  <c r="H5"/>
  <c r="H6"/>
  <c r="H7"/>
  <c r="H8"/>
  <c r="H9"/>
  <c r="H10"/>
  <c r="H11"/>
  <c r="H12"/>
  <c r="H13"/>
  <c r="H14"/>
  <c r="H15"/>
  <c r="H16"/>
  <c r="H17"/>
  <c r="H18"/>
  <c r="H19"/>
  <c r="H20"/>
  <c r="H21"/>
  <c r="H22"/>
  <c r="H23"/>
  <c r="H24"/>
  <c r="H25"/>
  <c r="H26"/>
  <c r="H27"/>
  <c r="H28"/>
  <c r="H29"/>
  <c r="H30"/>
  <c r="H31"/>
  <c r="H32"/>
  <c r="H33"/>
  <c r="H34"/>
  <c r="H35"/>
  <c r="H36"/>
  <c r="H37"/>
  <c r="H38"/>
  <c r="H39"/>
  <c r="H40"/>
  <c r="H41"/>
  <c r="H42"/>
  <c r="H43"/>
  <c r="H44"/>
</calcChain>
</file>

<file path=xl/sharedStrings.xml><?xml version="1.0" encoding="utf-8"?>
<sst xmlns="http://schemas.openxmlformats.org/spreadsheetml/2006/main" count="168" uniqueCount="132">
  <si>
    <t>序号</t>
  </si>
  <si>
    <t>设备名称</t>
  </si>
  <si>
    <t>型号</t>
  </si>
  <si>
    <t>技术规格参数</t>
  </si>
  <si>
    <t>数量</t>
  </si>
  <si>
    <t>单位</t>
  </si>
  <si>
    <t>单价</t>
  </si>
  <si>
    <t>总价</t>
  </si>
  <si>
    <t>无纸化液晶升降触摸设备（国产）</t>
  </si>
  <si>
    <t>华会通MT-9215/46/AJ/GCZX</t>
  </si>
  <si>
    <r>
      <t>1.21.5寸IPS液晶屏，屏幕比例：16:9，分辨率：1920x1080；
2.触摸屏：十点电容全屏触摸屏，支持细笔头的电容触摸笔，色域：72，触摸屏透过率：≥85%，触摸通道数：58x34，亮度：250cd/m</t>
    </r>
    <r>
      <rPr>
        <sz val="12"/>
        <color indexed="8"/>
        <rFont val="宋体"/>
        <charset val="134"/>
      </rPr>
      <t>²</t>
    </r>
    <r>
      <rPr>
        <sz val="12"/>
        <color indexed="8"/>
        <rFont val="方正公文仿宋"/>
        <charset val="134"/>
      </rPr>
      <t>（Typ.），对比度：3000:1，可视角度：178°水平，响应时间：30ms，帧频率：60Hz；
3.硬件配置：内置国产兆芯KX-U6580（8核 2.5GHz），16G内存，128G SSD，主机置于升降器内部；
▲4.升降时间：10秒快速升、降，最高可提速至4秒；升降过程自动变速，缓启缓停，智能防冲撞，升降器在运行过程中遇到阻力，不能进行升降，电机会自动停止运行，具有防夹手功能；（须提供该功能具有CMA、CNAS、ilac-MRA标识的第三方检测机构出具的所投产品检测报告复印件或扫描件，并加盖原厂公章）
▲5.调整显示屏仰角角度时可以使用按钮的前仰或后仰来进行电动调节，也可以手掰调节，显示屏仰角角度范围不小于0-30°；（须提供该功能具有CMA、CNAS、ilac-MRA标识的第三方检测机构出具的所投产品检测报告，加盖制造商公章的复印件）
6.内置仰角电机控制器，实现仰角过程超静音；
▲7.支持在用户现场通过软件 调节升降速度(根据现场要求调整为快速模式、静音模式等),具备电源保护功能运行 时噪音≤25分贝；（须提供该功能具有CMA、CNAS、ilac-MRA标识的第三方检测机构出具的所投产品检测报告复印件或扫描件，并加盖原厂公章）
▲8.上升自动开机，下降自动软关机，升降器连续上升2秒会自动开机，下降时采用自动软关机不损伤硬盘，减少设备故障率，设备降到底软关机完毕后自动给小主机断电，节约能耗；（须提供该功能具有CMA、CNAS、ilac-MRA标识的第三方检测机构出具的所投产品检测报告，加盖制造商公章的复印件）
9.产品接口：USBx3，RJ45x1，RS-485x1，DC12V输入x1，允许接入第三方中控系统；
▲10.支持错误自检功能，硬件故障支持自动上报错误码，便于运维人员及时维护报修；（须提供该功能具有CMA、CNAS、ilac-MRA标识的第三方检测机构出具的所投产品检测报告复印件或扫描件，并加盖原厂公章）
11.按键面板，集成上升、下降、暂停、前仰、后仰控制；
12.整机单12V直流供电，安全电压，对用户无触电隐患；
13.一体化产品，无需外挂主机；全数字布线，通信控制一根网线；
14.设备安装方式：自上而下嵌入式安装；
▲15.升降屏面板具有检修针孔，当按键故障时可通过运维针孔应急操作设备上升、下降、开机、关机，确保升降屏正常运行，不影响会议正常使用；（须提供该功能具有CMA、CNAS、ilac-MRA标识的第三方检测机构出具的所投产品检测报告复印件或扫描件，并加盖原厂公章）
16.屏体尺寸：493x295x13mm;面板尺寸：745x46x4mm;箱体尺寸：628.6x45x706mm；
17.使用寿命：≥100000h；
18.故障自动上报及分析功能，包括电机短路.过流.堵转.光电故障.电机故障.屏幕异常移位.卡壳.夹手等故障，均能自动上报后台分析；
▲19.支持环网治愈技术，通过手拉手千兆环网连接方式，任意设备间网线断了也不影响系统设备正常运行；支持本地小主机未开机时也能接收并解析控制命令；（须提供该功能具有CMA、CNAS、ilac-MRA标识的第三方检测机构出具的所投产品检测报告复印件或扫描件，并加盖原厂公章）
▲20.异常检测：利用机器学习算法对历史数据 进行学习，建立正常运行状态的模型，自动 判断异常情况。故障自动上报及分析，包括 电机短路、过流、堵转、光电故障、电机故 障、屏幕异常移位、卡壳、夹手等故障。（须提供该功能具有CMA、CNAS、ilac-MRA标识的第三方检测机构出具的所投产品检测报告复印件或扫描件，并加盖原厂公章）
▲21.智能预警：一旦检测到异常情况，立即触  发预警机制。预警方式可以包括短信、邮件、 系统弹窗等多种形式，确保运维人员能够第一时间得知问题。根据问题的严重程度进行 分级预警，对于可能影响系统正常运行的重 大问题，优先通知相关负责人。（须提供该功能具有CMA、CNAS、ilac-MRA标识的第三方检测机构出具的所投产品检测报告复印件或扫描件，并加盖原厂公章）
▲22.自动故障分析：当系统出现故障时，Al  智慧运维平台能够自动收集与故障相关的各  种数据，如错误日志、系统状态信息、网络  连接情况等。运用数据分析和机器学习技术， 对这些数据进行快速分析，找出可能导致故  障的原因。（须提供该功能具有CMA、CNAS、ilac-MRA标识的第三方检测机构出具的所投产品检测报告复印件或扫描件，并加盖原厂公章）
▲23.故障自动定位：根据现场会议席位布局， 精准定位故障发生的具体位置。通过可视化  的方式展示故障位置，并以弹窗方式展示故  障代码、故障具体描述、故障原因，方便运  维人员快速理解和处理问题。（须提供该功能具有CMA、CNAS、ilac-MRA标识的第三方检测机构出具的所投产品检测报告复印件或扫描件，并加盖原厂公章）</t>
    </r>
  </si>
  <si>
    <t>台</t>
  </si>
  <si>
    <t>无纸化全数字多媒体会议控制主机</t>
  </si>
  <si>
    <t>华会通MT-MCU-II（GCZX）</t>
  </si>
  <si>
    <t>一、硬件配置
1.尺寸：2U机箱
2.外观尺寸：440Lx340Wx90H（mm）（不含耳朵和拉手）
3.材质：铝合金面板
4.颜色：黑色
5.操作系统：统信/麒麟
6.CPU:兆芯6780A八核八线程高性能处理器
7.内存：16G
8.硬盘：1T 机械硬盘
9.外部接口：AC220V输入x1，USBx4，RJ45x1，HDMIx1，VGAx1,DC12V输入x1，COMx1，开关X1,音频输出x1（绿色），Mic输入x1(粉色）
10.输入功率：60W MAX
11.输入电压 ：交流220V，50Hz
二、会议管理系统
1.功能菜单分层级展示，支持一键折叠/展开，支持以极简图标展示功能项。支持已打开页面切换。
2.在登录之前或者登录之后，用户都可以随意切换界面所使用的语言。
3.支持设置终端网络浏览默认主页、备用主页、常用网址列表等。
4.支持选择某台终端、某几台终端、某会议室所有终端、所有终端等不同目标的升降客户端在线升级操作。支持其他终端软件升级和服务端升级。
★5.支持自定义多种投票模板、评分模板。模板可在创建投票、评分时直接使用。
6.支持对系统用户角色、会议用户角色进行管理，支持树状无限层级的组织架构管理、人员管理。支持部门主管设置，可快速调整人员组织信息。支持姓名或员工号搜索人员、显示某部门所有人员。支持创建参会人快捷分组，用于快速建会。
7.支持设置会议室预定审批人，可指定一位或多位审核人员。也支持高级管理员直接免审批建会。
★8.支持导入自定义的会议室背景图。支持拖动摆放座位位置，并可以360度调整座位的朝向，支持程序自动辅助对齐操作。
★9.支持创建会议模板，用户可灵活定制建会步骤，也支持党委会等常用会议模板。支持默认会议模板和备用模板设置。
10.支持创建以周、月等为周期的会议。支持临时取消下一次周期会议，而不影响后续会议的召开。
★11.支持从组织架构、快捷分组、文件批量导入参会人，也支持创建临时参会人。支持指定部门的人员自主报名参会（须开通微信功能），系统自动通知、分发报名码，并支持报名人验证。
★12.支持系统自动排位、手动排位。手动排位可在座位图中直接拖动参会人，交换座位或插入座位。
★13.会议支持各种常见的办公文档格式（doc、docx、xls、xlsx、ppt、pptx、wps、et、dps、pdf等），支持png、jpg、gif等多种图片格式，支持全格式视频文件。支持任意多级资料目录。
★14.支持网页、客户端上传文件、文件夹。支持上传压缩包并自解压。实时显示资料后台处理状态。支持设置议题、文件夹、文件的查阅权限，支持一键清除议题。
★15.支持议题、文件智能前导序号排序，可适应中文数字、阿拉伯数字等，支持自行添加排序前导文字，也支持手动拖动排序。
★16.支持会议归档，可归档签到表、投票结果、评分结果、会议资料等内容，可指定不归档批注、合并归档批注、人员批注独立归档等归档策略。
17.支持参会人会前阅览，支持会前对文档资料进行个人批注，会中可查看会前批注。
18.支持在会议终端、门牌、综合屏等终端上实时播放公告。可设置公告样式、指定播放模式、设置语音播报，支持指定批量设备或单一设备播放。
19.支持会议大数据统计，包括今日会议预约、当前预约、结束的会议、等待开始的会议等。支持按时段统计会议室使用情况，并以图形化方式展示。
20.后台服务软件支持服务器双机热备（无需借助第三方热备份软件），并支持与办公OA等外部系统对接。
21.对用户密码、服务器存储的文件进行加密，加密支持国密SM3/SM4等加密算法；</t>
  </si>
  <si>
    <t>异步升降发言模块</t>
  </si>
  <si>
    <t>华会通/YSF</t>
  </si>
  <si>
    <t>1.输出音频：数字音频；
2.麦克风最大功率：25W；
3.麦克风升降速度：&lt;13秒；
4.麦克风通信方式：100M Ethernet；
5.麦克风单元接口：RJ45；
6.麦克风控制方式：按键、RS485；
7.支持第三方中控系统控制；
8.多个升降话筒支持分组控制；
9.支持对接发言主机的串口和网口控制话筒的单独升降和统一升降；
10.支持对接发言主机的串口和网口控制每支话筒的发言开关；
11.支持对接发言主机的智慧运维接口，读取话筒的状态，例如：正在发言、正在排队等；
12.支持对接发言主机的智慧运维接口，读取升降器的位置信息、运动信息、错误代码等；</t>
  </si>
  <si>
    <t>十六路数字音频矩阵</t>
  </si>
  <si>
    <t>华会通MT-H1616</t>
  </si>
  <si>
    <t xml:space="preserve">1.高性能浮点DSP处理芯片。
2.8/16个平衡音频输入通道。
3.8/16通道支持MIC输入。
4.每个MIC输入支持48V幻象供电。
5.8/16个平衡音频输出通道。
6.16通道独立的自适应反馈抑制器。
7.16通道自动混音。
8.ADC CS5368 114db动态。
9.AC CS4385 114db动态。
10.输入每通道:前级放大/噪声门/压缩器/16段参量均衡/延时器/自动混音台。
11.输出每通道:16段参量均衡/分频器/高低通滤波器/限幅器/延时器。
12.内置信号发生器:正弦波信号/粉红噪声/白噪声。
13.前面板1602显示屏显示IP地址、当前预设。
14.开放RS-232、TCP/IP协议实现第三方控制。
15.有摄像跟踪代码输出,便于通过第三方中控实现摄像联动功能。
16.支持32组场景预设功能,可通过TCP/IP、RS-232协议调用。
</t>
  </si>
  <si>
    <t>环网连接盒</t>
  </si>
  <si>
    <t>华会通MT-RingNetConnecter</t>
  </si>
  <si>
    <t>1.用于串联在手拉手千兆网内，形成环网
▲2.自动检测环网的通断情况，并维护环网的完整（须提供该功能具有CMA、CNAS、ilac-MRA标识的第三方检测机构出具的所投产品检测报告复印件或扫描件，并加盖原厂公章）
3.一个局域网内最多可形成16个环
4.可选择工作在1000M模式和100M模式
5.指示灯能够指示环网的运行状态
▲6.能够将环网的运行状态上报给智慧运维后台，实现后台对环网状态的实时监测（须提供该功能具有CMA、CNAS、ilac-MRA标识的第三方检测机构出具的所投产品检测报告复印件或扫描件，并加盖原厂公章）
▲7.当环网出现单点故障时，网络能够自愈，且网络自愈时间不大于1秒（须提供该功能具有CMA、CNAS、ilac-MRA标识的第三方检测机构出具的所投产品检测报告复印件或扫描件，并加盖原厂公章）
8.产品小巧，便于隐藏式安装，产品尺寸：43x71x104.5（mm）</t>
  </si>
  <si>
    <t>个</t>
  </si>
  <si>
    <t>无纸化信号处理器</t>
  </si>
  <si>
    <t>华会通MT-SignalProcessor-AllinOne</t>
  </si>
  <si>
    <t>1.紧凑一体化设计，1U标准上架，尺寸≤482.5（宽）x44.5（高）x231.5（深）
▲2.自带三路千兆环网输出，每路环网可连接20台终端（每个环路中需串入一个环网连接盒）。（须提供该功能具有CMA、CNAS、ilac-MRA标识的第三方检测机构出具的所投产品检测报告复印件或扫描件，加盖制造商公章的复印件）
3.支持专用的服务器连接网口、无线AP连接网口（带48V 30W PoE，符合IEEE802.3AT标准，向下兼容AF）、外网网口、级联网口
▲4.具有全数字会讨主机功能，支持全数字台面式话筒、升降数字话筒、WIFI 5G话筒的同时接入、管理、解码，支持话筒混音后通过平衡音频输出接入扩声系统。支持通过上位机软件控制发言模式（先进先出模式、自由模式、限制模式、申请模式等）、发言人数限制、每支话筒的独立音量设置、语音激励开关、广播开关等。（须提供该功能具有CMA、CNAS、ilac-MRA标识的第三方检测机构出具的所投产品检测报告复印件或扫描件，加盖制造商公章的复印件）
5.具有HDMI输出接口，可以接收无纸化终端的投影请求，将无纸化终端要共享的屏幕画面输出到大屏，也可以把签到结果、表决结果等输出到大屏。
6.具有HDMI输入接口，对接第三方视频会议等视频源，经过本设备编码后，作为一路视频流供无纸化终端点播观看。
7、▲具有网络中控的功能。电脑或者平板通过与本机建立TCP连接；
8、▲具备HDMI输入接口≥1，HDMI输出接口≥1，RJ45≥10，卡侬插座≥1，RS485≥2，RS232≥2。（须提供该功能具有CMA、CNAS、ilac-MRA标识的第三方检测机构出具的所投产品检测报告，加盖制造商公章的复印件）</t>
  </si>
  <si>
    <t>数字音频处理器</t>
  </si>
  <si>
    <t>锐丰/RF DP0808</t>
  </si>
  <si>
    <t>1.★≥支持8路模拟输入和8路模拟输出的音频信号处理。
2.输入通道处理功能：低切、哑音、相位、48V幻像供电、粉红噪声、白噪声、正弦波等信号发生器、噪声门、压缩器、31段图示均衡。
3.★输出通道处理功能：≥10段参量均衡、延时器、分频器、限幅器、反相、静音。
4.功能模块：支持自动增益、自动混音、反馈消除（AFC)、回声消除(AEC)、噪声消除(ANC)处理算法。
5.★具有1个ETHERNET网络控制接口，用于调试或通过移动端I0S/Android/HarmonyOs 等控制。
6.具有1个USB接口，支持录音及播放功能。
7.具有1个RS-485接口，支持自动摄像跟踪功能、支持中控命令控制。
8.具有≥2 组逻辑电平输入和2 组逻辑电平输出，支持外部电平、可实现消防报警功能；
9.具有≥100个场景预设，断电自动保护记忆功能。
10.★设备内置网页控制功能，在Windows、Android、iOS等平台上操作，登录预置IP网页可以实现通道控制、场景调用、安装软件下载、DSP 处理等功能。
11.软件操作界面可切换简体中文、繁体中文、英文显示格式和界面参数保护加锁功能。
12、采样频率：24bit/48kHz；
13、最大输出电平：≥17dBu；
14、频率响应：≥20Hz～20kHz（+/-0.8dB）；
15、总谐波失真: ≤0.008%；
16、信噪比：≥116dB；
★13、投标型号提供CNAS、CMA机构认可的第三方权威检测报告复印件加盖厂商鲜章
★14、投标型号提供产品原版彩页且加盖原厂鲜章，提供厂家针对本项目的授权原件以及售后承诺函原件。</t>
  </si>
  <si>
    <t>主扩声音响</t>
  </si>
  <si>
    <t>锐丰/RF HD6</t>
  </si>
  <si>
    <r>
      <t>1、6寸全频音箱
2、频响范围：85Hz19kHz(±3dB)
3、灵敏度（1W/1m）：≥94.2dB；
4、标称阻抗：8Ω；
5、指定频带内的声压级（RMS）：≥116.6dB
6、指定频带内的声压级（peak）：≥125.7dB
7、长期最大功率：250W；
8、总谐波失真（%）：≤3%（250Hz-6.3kHz）
9、覆盖角(HxV)：90</t>
    </r>
    <r>
      <rPr>
        <sz val="12"/>
        <color indexed="8"/>
        <rFont val="宋体"/>
        <charset val="134"/>
      </rPr>
      <t>º×</t>
    </r>
    <r>
      <rPr>
        <sz val="12"/>
        <color indexed="8"/>
        <rFont val="方正公文仿宋"/>
        <charset val="134"/>
      </rPr>
      <t>60</t>
    </r>
    <r>
      <rPr>
        <sz val="12"/>
        <color indexed="8"/>
        <rFont val="宋体"/>
        <charset val="134"/>
      </rPr>
      <t>º</t>
    </r>
    <r>
      <rPr>
        <sz val="12"/>
        <color indexed="8"/>
        <rFont val="方正公文仿宋"/>
        <charset val="134"/>
      </rPr>
      <t xml:space="preserve">
10、需提供具有CMA、CNAS标识的产品有效检测报告并依据GB/T 12060.5-2011《声系统设备 第5部分：扬声器主要性能测试方法》及GB/T 9397-2013《直接辐射式电动扬声器通用规范》的原件扫描件加盖制造商公章（报告内有：设备名称品牌型号、产品图片、频率响应曲线图、阻抗曲线图、失真曲线图、覆盖角水平曲线图）并逐条佐证；</t>
    </r>
  </si>
  <si>
    <t>只</t>
  </si>
  <si>
    <t>后级功放</t>
  </si>
  <si>
    <t>锐丰/RF G350</t>
  </si>
  <si>
    <t>★1、8Ω立体声功率≥350W×2；4Ω立体声功率≥480W×2；
2、8Ω桥接功率≥960W×1；
3、频率范围：(1W@8Ω)20Hz-20kHz +1/-1dB；
4、总谐波失真：≤0.1%；
★5、信噪比：≥100dB；
6、阻尼系数：≥150：1
7、转换速率：25V/us；
8、电压放大倍数(0.775V)：63；
9、输入阻抗：20kΩ平衡/10kΩ非平衡；
★10、前面板指示：保护指示灯、削波指示灯、信号指示灯；
★11、投标型号提供省级或省级以上电子电器研究所所出具的具有CNAS机构认可的产品检测报告；
★12、提供中国认证中心认证的CQC证书，证书二维码可查，且加盖原厂鲜章。
★13、投标型号提供产品原版彩页且加盖原厂鲜章，提供厂家针对本项目的授权原件以及售后承诺函原件。</t>
  </si>
  <si>
    <t>反馈抑制器</t>
  </si>
  <si>
    <t>锐丰/RF FBQ5000</t>
  </si>
  <si>
    <t xml:space="preserve">1.★ 配置2寸TFT彩屏，可以显示音乐和系统音量、反馈开启状态及实时声音频普信息；
2.★支持一键开启自动检测功能，采用Ai自适应算法清除啸叫频点；
3.★采用移频和陷波双算法，实时自动扫描啸叫抑制点并自动抑制，有效提升麦克风拾音距离；
4.自动增益算法，高保真音质，讲话更轻松；
5.24bit高性能A/D及D/A转换芯片,语音清晰，还原度高；
6.★支持4个输入通道，每通道带48V幻象电源独立控制开关；
7.输入通道：4路平衡输入XLR和4路非平衡输入TRS，1路RCA接口；
8.输出通道：2路平衡输出XLR，1路RCA；
9.一键切换啸叫抑制功能打开或关闭，即时了解抑制器的效果；               
★投标型号提供产品原版彩页且加盖原厂鲜章，提供厂家针对本项目的授权原件以及售后承诺函原件。
</t>
  </si>
  <si>
    <t>电源时序器</t>
  </si>
  <si>
    <t>锐丰/RF P-8C</t>
  </si>
  <si>
    <t>★电源输出插座：9路（8路受控+1路不受控），可兼容10A和16A的国标、欧标、美标、英标插头；
电源限制总容量：~180V ~250V/45A；
总电源输入接线：空气开关*1，标配3 * 4 mm（三芯国标电源线约1.2米）；
★控制接口：1个RS23 2串口、1个线控接口；
输入电源：AC220V 50Hz；
电压指示表：0-300V；
时序延时时间：1s；
★投标型号提供省级或省级以上电子电气产品监督检验所出具的具有CNAS机构认可的产品检测报告；
★投标型号提供产品原版彩页且加盖原厂鲜章，提供厂家针对本项目的授权原件以及售后承诺函原件。</t>
  </si>
  <si>
    <t>机柜</t>
  </si>
  <si>
    <t>一舟Q2.6632100</t>
  </si>
  <si>
    <t>标准19"机柜，600*600*1555mm 32U，黑色，承重1000KG；前玻璃门，后钢板门，标配。
含机柜PDU，线路标识标签，</t>
  </si>
  <si>
    <t>无纸化设备会议桌</t>
  </si>
  <si>
    <t>仕纪联合SJ-2503</t>
  </si>
  <si>
    <t xml:space="preserve">1.面材：采用A级木皮贴面，纹路清晰、色泽美观。
2.基材：采用E1级高密度纤维板,含水率小于8%-12%,符合GB/T11718-2009国家标准。
3.油漆：底漆:采用优质环保油漆经过十三道工序处理，质感细腻；耐黄变，耐磨、硬度高；无气泡、白化、光泽不均、针孔、爆裂等缺陷。
4.长5500mm*宽2200mm，按照会议设备规格进行开孔及伸缩架安装
5.颜色：红棕色（竞标供应商需做出该项所投产品可以与无纸化液晶升降触摸设备、异步升降发言模块的平面布局图、开孔尺寸详图、内部腔体剖面图,清晰标注每一台液晶升降屏、异步发言模块的位置、间距、开孔坐标、走线方向. 承诺无缝对接，功能一体化制作）
</t>
  </si>
  <si>
    <t>项</t>
  </si>
  <si>
    <t>室内LED显示屏</t>
  </si>
  <si>
    <t>蓝普室内LC1.538P全彩</t>
  </si>
  <si>
    <t>▲整屏尺寸：宽≥ 3.2米，高≥1.76 米，整屏分辨率：宽≥1720点，高≥946点；
1.▲点间距：≤1.53 mm；
2.SMD三合一封装，单个像素由 1R1G1B 构成；
3.平整度≤0.2mm;拼装精度≤0.05mm, 水平相对错位等级≤5%;垂直相对错位等级≤5%
4.亮度均匀 ≥98%,
5.换帧频率≥50Hz
6.刷新率≥3840HZ
7.最大亮度≥450cd/㎡；
8.水平视角≥160°垂直视角≥160°；
9.▲LED 显示屏符合 GB 21520-2023标准，能效一级，最大功耗≤400W/㎡；平均功耗≤ 85W/㎡；
10.平均失效间隔工作时间≥100000h；使用寿命≥100000h
11.在常规温度下，LED显示屏供电电源的功率因数＞90%，，转换效率不小于＞70%，支持电源均流 DC4.2V-DC5V
12.▲单个 LED 显示屏模组接地电阻不大于 0.12；多个 LED 模组金属外壳与钢架一起接地，显示屏整体接地电阻不大于 1Ω
13.维护方式：支持后/前多种维护方式
14.支持单点检测逐点校正功能，单点亮度校正，单点颜色校正、单点色温可调。校正数据存储在模组中，更换模组可自动回读
15.视网膜蓝光危害：符合 GB/T 20145-2006 标准要求，蓝光视网膜危害应属无危害类
16.▲产品水平燃烧试验满足 HB 等级；机械碰撞防护符合 IK06 要求
17.灯驱合一，多层电路板设计，PCB 焊盘采用沉金工艺处理，无电感效应，不花屏，具备消隐、节能功能
18.支持千兆以太网（RJ45 或光纤）连接，支持星型，网状型，分布式，树型等多种结构
19.支持PWM 灰阶控制技术提升低灰视觉效果；支持软件实现不同亮度情况下，灰度8-16bit任意设置 0-100%亮度时，8-16bits 任意灰度设直;
20.▲具有多点测温功能，防止温度过高造成局部颜色混乱、分离，提高屏体寿命
21.▲谐波电流发射试验符合GB 17625.1-2022 电磁兼容 A 类设备限值要求，电压波动和闪烁变化符合GB/T 17625.2-2007 标准限值要求
22.▲具有电源温度控制功能，避免电源因温度过高导致失效，可实时监测电源温度，超出预警温度直接发出报警指示，并锁定过温电源位置
23.计算机控制，逐点一一对应，视频同步，实时显示
24.支持 DVI、HDMI、VGA、SDI、S-Video、DP、网络流媒体等多种格式的信号输入至视频处理器
25.▲支持任意非标准分辨率信号输入自适应，输出范围内进行缩放，实现最佳分辨率自动匹配，避免屏幕比例和黑边问题的复杂调试
26.支持无信号输入自动熄屏待机，有信号输入自动唤醒功能以上参数
27.以上2-26项带“▲”项为重要参数项，需提供CNAS、CMA认可的第三方检测报告复印件，并加盖原厂公章。
28.竞标时须提供投标LED显示产品生产厂家出具的针对本项目的授权书以及售后服务承诺书；
29.▲竞标时须提供LED显示屏须通过中国环境标志（Ⅱ型）、色彩品质A级认证，碳足迹核认证、提供相关认证证书复印件并加盖原厂公章。
30.▲竞标时须提供LED显示屏生产厂商具备LED显示屏坏点与失控点侦测软件、小间距显示屏光学拼缝调整软件的计算机软件著作权登记证书，提供证书加盖厂家公章复印件原件。
31.▲为确保显示屏在安装使用过程中有完善的售后服务能力和履约能力，竞标时须提供LED显示屏生产厂家具有企业履约能力评价服务五A级认证证书以及售后服务体系完善程度评价七星级认证证书。</t>
  </si>
  <si>
    <t>平方</t>
  </si>
  <si>
    <t>二合一视频处理器</t>
  </si>
  <si>
    <t>诺瓦V6</t>
  </si>
  <si>
    <t>1.采用标准 19 英寸金属结构机箱，机箱为后挂耳结构，上盖无螺钉安装:外壳防护等级符合GBIT 4280-2017中IP20的要求;采用纯硬件 FPGA 架构设计、运行稳定、可靠、高效。
2.输入接口至少包括1路HDMI2.0+LOOP,2路HDMI1.3，1路USB3.0，最大可支持4096*2160@60HZ信号输入，支持选配1路3G-SDI（IN+LOOP）。
3.视频输出支持不少于6路千兆网口输出，1路10G-OPT光口，最大带载可达390万像素，最宽支持10240,最高8192。
4.音频输入支持视频口伴随音频输入及独立输入两种模式，音频输出支持网口扩展输出及3.5mm独立音频口输出；
5.支持输入源备份功能，主源丢失下，无需人为操作可自动切换至备源显示，切换过程无黑屏；
6.可支持144HZ高帧率输入输出，输出支持插帧、抽帧、倍频（2倍频、3倍频、4倍频）功能，可将30HZ信号，倍频至120HZ输出；
7.图层能力：最大可支持不少于6个2K图层或1个4K图层+2个2K图层，全部图层大小和位置可单独调节。4K接口输入2K信号，按2K图层计算图层资源；
8.支持通过上位机软件实现对显示屏的连接，控制，包括：输入源切换，窗口位置及大小调节，分辨率自定义等；软件端支持可视化呈现设备各接口实时状态，包括视频输入状态及分辨率、网口带载利用率、监控界面支持接收卡温度、电压、误码率、通讯状态等的检测；
9.支持U盘即插即播功能，最大支持4K级（3840*2160@60fps）图片和视频的流畅播放，播放列表计切换效果支持自定义编排，最多支持20余种图片切换特效，如：水波涟漪、镜头拉近、直接推出、立体翻转、百叶窗、左右擦除、上下擦除、立方体旋转、溶解转场、网格转场、扇扫转场、画卷转场、淡入淡出、旋转扭曲、心形转场、拉帘推出、透视三角、圆形消失、矩形弹跳、星形旋转等；
10.标配全彩液晶，搭配实体按键，极大的方便了设备整体状态的监控及设备功能的控制:设备功能按键及丝印信息采用全中文提示，项目上无需粘贴额外的标签纸加以区分，清晰直观;
11.支持2种用户模式，标准模式和专业模式，满足不同角色对显示屏的分权管理，使用更加放心；
12.支持微信小程序快捷控制，包括亮度调节、输出画质调节、待机模式、画面冻结、场景切换、U盘播放等功能；
13.支持平板对控制器进行快捷控制，包括亮度调节、图层布局调节、画面冻结、黑屏、场景切换、音量大小、OSD开关等功能；
14.支持创建多个设备还原点，将当前设备的配屏，场景，输出等参数存储为还原点，当系统工作异常时，可根据还原点一键快速还原；
15.支持控制设备白名单，可通过MAC地址限制控制设备，非白名单内设备无法控制设备，不允许对设备进行操作；
16.MTBF≥150000小时，MTTR平均修复小于10分钟可用度大于 99%，整机寿命不小于150000小时。产品稳定性高、性能卓越、纯硬件结构，上电即可正常工作，无需做任何其它设置。
17.设备控制支持BS架构，可兼容多种操作系统包括但不限于：Windows、MAC OS、深度 Linux、银河麒麟、统信 UOS中标麒麟(NeoKylin)、优麒麟(UbuntuKylin)、凝思磐石、红旗 Linux 等;</t>
  </si>
  <si>
    <t>接收卡</t>
  </si>
  <si>
    <t>诺瓦NV7508</t>
  </si>
  <si>
    <t>1.单卡最大带载分辨率 512×512@60Hz，最多支持24组并行数据
2.无需转接板，单卡自带HUB75接口，更加稳定
3.支持亮度校正，对每个灯点的亮度进行校正，有效消除亮度差异，使整屏的亮度达到高度一致。
4.快速亮暗线调节在调试软件上进行快速亮暗线调节，快速解决因箱体及模组拼接造成的显示屏亮暗线，调节过程中即时生效，简单易用
5.配合支持3D功能的独立主控，在软件或独立主控的操作面板上开启3D功能，并设置3D参数，使画面显示3D效果
6.Mapping功能开启，每个箱体上会显示数字，清楚告诉您当前箱体是哪个网口下的哪张接收卡，直观的看到显示屏连接状况。从此让箱体排查变得轻松简单，快速定位问题箱体，再也无需再爬上爬下，根据走线更改连屏文件即可
7.可以监测自身的温度和电压，无需其他外设，在软件上可以查看接收卡的温度和电压。
8.检测发送设备与接收卡间或接收卡与接收卡间的网络通讯质量，记录错误包数，协助排除网络通讯隐患
9.支持5pin液晶模块，用于显示接收卡的温度、电压、单次运行时间和总运行时间。
10.支持回读接收卡的固件程序并保存到本地。
11.支持画面90度倍数旋转
12.RGB独立Gamma调节技术增加调节维度，通过对“红Gamma”、“绿Gamma”、“蓝Gamma”分别进行调节，有效控制显示屏低灰不均匀、白平衡漂移等问题，使画面更加真实，提高色彩调节的灵活性</t>
  </si>
  <si>
    <t>张</t>
  </si>
  <si>
    <t>控制软件</t>
  </si>
  <si>
    <t>诺瓦</t>
  </si>
  <si>
    <t>1.支持通用窗口，打折窗口，多种视频格式、图片、动画、Office文件、文字、时钟、走马灯、天气、计时、温湿度、流媒体、网页、采集卡、摄像头、Rss简讯等内容；
2.丰富的媒体属性：包括透明、背景颜色、背景图片、透明度、音量、显示比例、出入场特效、特效速度、文字颜色、炫彩效果、字体、风格等；
3.支持应用模板，可直接载用，也可以自定义模板，模板中可灵活设置窗口数量，坐标，数量，页面支持一个或多个窗口同时显示；
4.支持多个窗口个数不同的页面按次数或播放时长切换播放，且切换过程平滑无黑帧；
5.可设置不同的日期和时间播放不同的节目页；
6.可实现多台异地显示屏同步播放；
7.支持两种播放模式，本机播放和异步播放，用户可根据使用环境切换至所需模式；
8.控制系统软件支持画面控制，可实现正常显示，画面黑屏，冻结，测试画面，通道切换特效等功能，实现对屏体的显示控制；
9.控制系统软件支持对输入分辨率的调节，可按照屏体调节预设分辨率和自定义分辨率，实现对信号源分辨率的控制；
10.系统软件支持配置信息管理，可通过文件配置信息导出导入对应参数，实现参数信息的导入和备份；
系统软件满足多用户模式登录，高级用户登录可实现对屏体参数调节，演示模式可实现软件功能的演示操作，方便用户多模式选择登录；</t>
  </si>
  <si>
    <t>套</t>
  </si>
  <si>
    <t>全彩电源</t>
  </si>
  <si>
    <t>创联</t>
  </si>
  <si>
    <t>配电柜</t>
  </si>
  <si>
    <t>鹏安PA-N15KW</t>
  </si>
  <si>
    <r>
      <t>1.敷设约100米3芯6m</t>
    </r>
    <r>
      <rPr>
        <sz val="12"/>
        <color indexed="8"/>
        <rFont val="宋体"/>
        <charset val="134"/>
      </rPr>
      <t>²</t>
    </r>
    <r>
      <rPr>
        <sz val="12"/>
        <color indexed="8"/>
        <rFont val="方正公文仿宋"/>
        <charset val="134"/>
      </rPr>
      <t>电缆线至上级电柜
2.一键启动，4组定时开关，单组定时自由设星期功能
3.485转USB电脑插口软件控制可一键开关，可分路开关
4.485中控，可分3组代码控制，可一键代码控制
5.可485手牵手集连多台控制
6.遥控，一个遥控可控制多台，多个遥控可控制一台
7.电脑软件控制可历史记录查询打印
自带运行状态监测，内部零线温度监测高温断电，温度值可自由设定
8.人员配置要求：竞标供应商须配备不少于2名持证专业电工进场作业，证书真实可查，严禁无证上岗，严格遵守低压配电施工安全规范及现场管理制度，保障施工标准化、安全化开展，满足项目施工及安监备查要求。</t>
    </r>
  </si>
  <si>
    <t>会议室条幅屏</t>
  </si>
  <si>
    <t>彩虹</t>
  </si>
  <si>
    <t>▲整屏尺寸：宽≥ 8.816米，高≥0.456 米，整屏分辨率：宽≥1856点，高≥96点；
1.像数点间距 4.75mm 
2.像素密度 44321Dots/㎡ 
3.像素构成 1R 
4.单元板分辨率 64*32=2048Dots 
5.尺寸(长*宽*厚) 304.0*152.0*12.0mm 
6.重量 0.184kg±0.05kg 
7.结构特点 灯驱合一 
8.最大电流 (直流 3.5A±0.1A ) 
9.输入电压4.8-5V 
10.驱动方式 1/16 扫恒流驱动 
11.单元板功率 ≤25W 
12.亮度 ≥300cd/㎡ 
13.亮度均匀性≥ ＞0.8 
14.屏幕水平视角 120±20 度 
15.屏幕垂直视角 120±20 度 
16.最佳视距 ≥5.0m 
17.盲点率 小于万分之三 
18.最大功耗 ≤550W/㎡ 
19.使用环境 室内
20.度等级 0-256 级可选 
21.显示颜色1种 
22.换帖频率≥60 帖/秒 
23.刷新频率 ≥100Hz(全灰度场) 
24.控制方式 计算机控制，逐点一一对 应，视频同步，实时显示 
25.亮度调节 256 级手动/自动 
26.输入信号 DVI/VGA，视频(多种制式) RGBHV、复合视频信号、S-VIDEO YpbPr(HDTV) 
27.使用寿命 ≥10 万小时 
28.平均故障时间 ≥1 万小时 
29.衰减率(工作3年) ≤15％ 
30.连续失控点 0 
31.离散失控点 ＜0.0001，出厂时为 0 
32.盲点率 ＜0.0001，出厂时为 0 
33.工作温度范围 -20 至 50℃ 
34.工作湿度范围 10％至 90％RH 
35.防护性能 超温/过载/掉电/图像补偿/各种校正技术/过流/过压/防雷(可选项) 
36.屏幕水平平整度 ＜1mm/㎡ 
37.屏幕垂直平整度 ＜1mm/㎡</t>
  </si>
  <si>
    <t>块</t>
  </si>
  <si>
    <t>扬声器</t>
  </si>
  <si>
    <t>锐丰/RF KT8</t>
  </si>
  <si>
    <t>音箱吊架</t>
  </si>
  <si>
    <t xml:space="preserve">锐丰/RF
L-HB3I </t>
  </si>
  <si>
    <t>壁挂架配件</t>
  </si>
  <si>
    <t>功放机</t>
  </si>
  <si>
    <t>调音台</t>
  </si>
  <si>
    <t>锐丰/RF ME16</t>
  </si>
  <si>
    <t>★1、共18路输入通道，带8路话筒输入，4组立体声线路输入，2路MP3输入或10路话筒输入，2路立体声线路输入，2路MP3输入；
2、具有2个主输出，4个编组输出，2个AUX辅助输出，1组立体声REC录音输出，1组立体声TONITOR监听输出，1个效果输出，1个耳机监听输出、1个USB播放/录音接口；
★3、具有mp3播放（带LED数码显示屏）、蓝牙播放、内置声卡、录音功能。
4、每路话筒输入通道配单独控制+48V幻像供电、80Hz低切；
5、输入通道具有增益控制、压缩器（1~6通道）、3段参量均衡器（1~8通道）、声像平衡、信号监听、静音功能功能； 
6、主输出通道带9段图示均衡；
★7、内置24种24BIT DSP参数可调音频效果器；
8、采用60mm高精度电平衰减推子、双12段信号监视指示灯；
9、配外置低静噪电源，耗电量35W；
10、可安装在19“机架上；
11、总谐波失：≤0.008%；
12：增益频率响应：20Hz-20kHz（±0.5dB）；
13、信噪比：≥106dB；
14、输出最大电平：≥17dB；
★15、投标型号提供CNAS机构认可的第三方检测公司依据GB/T 9003-1988《调音台基本特性测量方法》及SJ/T 11524-2015《数字调音台通用规范》所检测的的检测报告复印件加盖厂商鲜章；
★16、投标型号提供产品原版彩页且加盖原厂鲜章，提供厂家针对本项目的授权原件以及售后承诺函原件</t>
  </si>
  <si>
    <t>无线方管话筒</t>
  </si>
  <si>
    <t>锐丰/RF DC-7114</t>
  </si>
  <si>
    <t>1.主机采用1.8寸TFT显示屏,显示4个通道频道号、话筒电量、音量、射频信号和音频信与强度; 
2.内置啸叫抑制功能；
3.内置直通、低切、高切、用户4种均衡模式，用户模式具有13段EQ可调节； 
4.采用天线真分集接收技术，配置了4根接收天线，确保信号稳定性;
5. 具有4组可选频率组，规避频率干扰，有效提高多套同时使用稳定性能;
6.采用动态随机ID,避免话筒之间出现串频:
7.会议单元采用2.8寸TFT显示屏，显示发言时间，频道及电量信息;
8.会议单元使用高灵敏度超心形指向电容咪芯，拾音距离远声音清晰;
9.会议单元采用3节5号电池供电；
10.采用标准1U设计，可安装在19英寸标准机柜。
技术指标：
11．频率范围:640-690MHZ；
12．调制方式:宽带FM；
13．频道数:200频道；
14．频率稳定性:士0.001%；
15．动态范围:&gt;100dB；
16．峰值频偏:±45KHZ；
17．频率响应:65Hz-13KHz；
18．综合信噪比:&gt;105dB；
19．总谐波失: ≤3.27%；
20.自由场灵敏：-24.2dBV/Pa；
21．尺寸(H×W×D) ：45×420×160mm；
22．重量：1.55kg；                                                   ★投标型号提供产品原版彩页且加盖原厂鲜章，提供厂家针对本项目的授权原件以及售后承诺函原件。</t>
  </si>
  <si>
    <t>有线手拉手会议控制主机</t>
  </si>
  <si>
    <t>锐丰/RF DC-8200M</t>
  </si>
  <si>
    <t>.具有2.8寸TFT高清显示屏；
2.发言人数最多可支持12人同时发言；
3.具有5种会议模式：主席专用、先进先出、后进后出、限制模式、全开模式；
4.具有4路8芯线和4路RJ45网线话筒输入接口，满足使用场地不同布线方式需求，话筒为手拉手连接方式，支持热拔插。
5.话筒具有声控开咪、麦克风发言时间可以设置在0-99分99秒之间设定、带蜂鸣器开关功能。
6.具有自动分配ID地址功能，避免话筒ID地址出现重复的情况。
7.主机操作系统支持三种语言切换，简体中文、繁体中文及英文；
8.具有视像跟踪功能实现视像跟踪，配合视频切换器，最多可接入6个摄像头使用，通过PC端软件设置,可以控制关闭单元及设置时间同步等；
9.列席单元无缝接入，随时更换或增加列席单元，无需中断会议进程。
10.主控机采用标准2U设计，可安装在19英寸标准机柜。
11.话筒单元接口：4个DIN-8插座接口，4个RJ45网络接口；
12.系统显示语言：可选择中方、繁体中文、English；
13.中控接口：1个RS232中控串口、 1个RS232（8P S）视像控制接口、1个RS232视像输出接口、1个RS485视像接线端子、1个RS232中控接线端子；
14.音频接口：1个XLR卡侬主输出接口、1个6.3mm主输出接口、1个RCA辅助输入接口、1个RCA录音输出接口、1个TEL输入接口、1个TEL输出接口；
15.PC控制接口：1个USB接口；
16.自由场灵敏度（dBV/Pa）：-24.6dBV/Pa；
17.频率响应：低频≤44Hz，高频≥20kHz；
18.总谐波失真：≤2.37%
19.以上1-18项需提供具有CMA或CNAS标识的产品有效检测报告(依据GB/T/12060-2012《声系统设备 第4部分：传声器测量方法》及GB/T 14198-2012《传声器通用规范》的原件扫描件加盖制造商公章（报告内有：设备名称品牌型号及产品图片、频率响应曲线、失真曲线等）并逐条佐证；报告首页带二维码以备现场查验真伪</t>
  </si>
  <si>
    <t>有线手拉手会议主席单元</t>
  </si>
  <si>
    <t>锐丰/RF DC-8200C</t>
  </si>
  <si>
    <t>1、采用2.8寸TFT彩屏，显示电量、使用时间、话筒ID号及发言状态。
2、采用方型外观话筒杆，纵向可调节角度为80度，话筒杆左侧、右侧和上侧设计了发言指示灯。
3、话筒底座设计有一个3.5mm耳机接口可监听其它单元发言，一个Type-C充电接口。
4、主席单元具有优先键，可关闭正在发言的代表话筒。
5、自由场灵敏度（dBV/Pa）：-24.6dBV/Pa；
6、频率响应：低频≤44Hz，高频≥20kHz；
7、总谐波失真：≤2.37%
8、以上1-7项需提供具有CMA或CNAS标识的产品有效检测报告(依据GB/T/12060-2012《声系统设备 第4部分：传声器测量方法》及GB/T 14198-2012《传声器通用规范》的原件扫描件加盖制造商公章（报告内有：设备名称品牌型号及产品图片、频率响应曲线、失真曲线等）并逐条佐证；报告首页带二维码以备现场查验真伪；
话筒其他参数
1、指向性：超心形指向；
2、声压级：125 dB (THD&lt;3%)；
3、信噪比：＞80dB；
4、通道串音：＞80dB；
5、话筒杆长度220mm，纵向可调节角度为80度；</t>
  </si>
  <si>
    <t>有线手拉手会议代表单元</t>
  </si>
  <si>
    <t>锐丰/RF DC-8200D</t>
  </si>
  <si>
    <t>音响线</t>
  </si>
  <si>
    <t>绿联
AV209</t>
  </si>
  <si>
    <t>1. 100米绿联AV209音响线，导体：纯铜 + 镀锡铜混合绞合，导电性能优异
2. 屏蔽：铝箔独立屏蔽，杜绝串音干扰
3. 外被：透明耐磨 PVC，线芯可视，辨识度高（包含AV162卡农头、AV146莲花头）</t>
  </si>
  <si>
    <t>卷</t>
  </si>
  <si>
    <t>锐丰/RF DC-P30</t>
  </si>
  <si>
    <t>传输无损数字音频，支持单 / 双通道，长距离 30 米无明显衰减、无杂音，高弹耐磨 PVC，抗老化、耐弯折。</t>
  </si>
  <si>
    <t>根</t>
  </si>
  <si>
    <t>会议桌</t>
  </si>
  <si>
    <t>仕纪联合SJ—2701</t>
  </si>
  <si>
    <t>1.面材：A 级黑胡桃实木木皮（厚度≥0.6mm），纹理自然连贯，拼接缝隙细微，无空鼓、翘皮；
2.基材：正宗 E1 级高密度纤维板，含水率 8%~12%，符合 GB/T11718-2009，断面密实、硬度高，附正规检测报告；
3.油漆：多道工序施工，漆膜饱满细腻，铅笔硬度≥2H，耐磨耐划、长期不黄变，无气泡、针孔、爆裂等缺陷；
4.桌体：8000×2200mm 尺寸精准，超长台面平整不变形，龙骨加固到位；
5.设备开孔尺寸精准，嵌入式会议多功能HDMI多媒体信息盒*2（五孔电源*1，HDMI*1，VGA*1，网络*1，USB*1,3.5音频*1）
6、开孔 &amp; 伸缩架：内壁处理完好，伸缩架运行顺畅、稳固无异响；
7.环保：气味清淡，封边完整，五金防锈，整体做工精细。</t>
  </si>
  <si>
    <t>会议椅</t>
  </si>
  <si>
    <t>仕纪联合sj-2802</t>
  </si>
  <si>
    <t>1.椅身主框架为加厚实木方，外观尺寸：高1080*宽620*深600，整椅对称无变形；
2.面料：耐磨透气 PU 皮，纹路自然，耐刮不脱层，缝线平直无跳线；触感细腻
3.填充：高回弹海绵，内置宫格分压结构，按压回弹迅速，无永久凹陷；
4.椅脚：加厚钢制管材，表面多层电镀，无气泡、麻点、脱镀，焊接平整，静态承重≥150kg，摇晃无异响；
5.扶手：固定式扶手连接牢固，扳动无松动；
6.环保要求：材料环保，无刺激性异味。</t>
  </si>
  <si>
    <t>安装辅材</t>
  </si>
  <si>
    <t>定制</t>
  </si>
  <si>
    <t>会议室瓷砖空鼓：800×800mm 地砖，人工敲打拆除、基层凿除旧砂浆、废渣清运；干硬性水泥砂浆，基层湿润、拌合、摊铺、找平，同材质同花色同规格瓷砖铺贴及勾缝还原</t>
  </si>
  <si>
    <t xml:space="preserve">室内LED显示屏钢结构框架
1. LED屏钢结构外框：80×80mm镀锌方管定制焊接整框
2. 内部加强背条：40×20mm镀锌方管横竖加强筋网格焊接
3.背景墙切割、掏空、嵌入式安装施工
4.屏体周边亚光不锈钢包边工艺
5.LED屏钢结构框架背部预留散热安装空间，配套加装静音散热风扇散热系统
6. LED屏体施工详细技术要求整屏平整度高、拼接缝隙均匀、显示画面完整一致、无安装缺陷，屏体与嵌入式墙体开孔贴合严密，四周间隙均匀对称，满足长期稳定运行及美观展示要求
7.含全部焊接、打磨、除锈防腐、结构校正、成品保护、现场清理还原工序
</t>
  </si>
  <si>
    <t>天花定点开孔，避让原有设备，吊顶内线路敷设，开孔 / 切割部位修补、吊顶复原</t>
  </si>
  <si>
    <t>布线线材</t>
  </si>
  <si>
    <t>绿联
hd104</t>
  </si>
  <si>
    <t>50米绿联hdmi线工程高清线4K线 
根据现场情况以及预留接口进行布线，网线，音频，线路敷设及整套设备安装调试服务</t>
  </si>
  <si>
    <t>条</t>
  </si>
  <si>
    <t>绿联NW202</t>
  </si>
  <si>
    <t>绿联305米 0.57mm 铜芯超六类国标千兆工程网线</t>
  </si>
  <si>
    <t>箱</t>
  </si>
  <si>
    <t>德力西DL16011B2011F</t>
  </si>
  <si>
    <t xml:space="preserve">100米3芯无氧铜芯聚氯乙烯RWV护套软线
</t>
  </si>
  <si>
    <t>欣宇M2</t>
  </si>
  <si>
    <t>150米，200*100*1.0金属镀锌电缆桥架（含M8螺杆、螺母螺丝、直接等配套）</t>
  </si>
  <si>
    <t>绿联VG101</t>
  </si>
  <si>
    <t>30米8mm线径,金属编织+地线+铝箔+镀锡铜,分辨率:支持1920*1080,刷新率:1080P/60Hz</t>
  </si>
  <si>
    <t>系统集成</t>
  </si>
  <si>
    <t>包含项目施工所需所有主材、辅材、设备的出厂运输、短途倒运、现场搬运、垂直转运、人工安装、机械机具、线路敷设、开槽破拆、修复还原、成品保护、垃圾清运、调试验收、安全文明施工等所有费用，无其它增项费用。</t>
  </si>
  <si>
    <t>总计</t>
  </si>
  <si>
    <t>1.直流电压 5V 
2.额定电流 40A 
3.电流范围 0～40A 
4.额定功率 200W 
5.纹波与噪声 100mVp-p 
6.电压调节范围 4.0～5.0V 
7.电压精度 ±1.0% 
线性调整率 ±0.5%</t>
    <phoneticPr fontId="6" type="noConversion"/>
  </si>
  <si>
    <t>1、频响范围：低频下限低于等于95赫兹，高频上限高于等于18k赫兹；
2、灵敏度（1瓦/1m）：高于等于95分贝；
3、标称阻抗：不小于8 Ω；
4、额定功率（AES）：≥200瓦；
5、低音单元口径≥8寸 45芯 铝盆架铁磁单元；高音单元音圈≥1.35寸(1寸喉口)压缩驱动器(34mm音圈)；
6、连续最大声压级≥ 118分贝，峰值最大声压级≥124分贝；
7、标称覆盖角：水平≥90度，垂直≥60度，可旋转号角
★以上1-7项内容投标时提供产品彩页资料及省级以上电子电器研究所出具的产品检测报告，加盖生产厂家鲜章。</t>
    <phoneticPr fontId="6" type="noConversion"/>
  </si>
  <si>
    <t xml:space="preserve">    银海区人民法院专业法官会议室采购项目清单</t>
    <phoneticPr fontId="6" type="noConversion"/>
  </si>
</sst>
</file>

<file path=xl/styles.xml><?xml version="1.0" encoding="utf-8"?>
<styleSheet xmlns="http://schemas.openxmlformats.org/spreadsheetml/2006/main">
  <numFmts count="2">
    <numFmt numFmtId="180" formatCode="0_ "/>
    <numFmt numFmtId="181" formatCode="0.00_ "/>
  </numFmts>
  <fonts count="7">
    <font>
      <sz val="11"/>
      <color theme="1"/>
      <name val="宋体"/>
      <family val="2"/>
      <charset val="134"/>
      <scheme val="minor"/>
    </font>
    <font>
      <sz val="20"/>
      <color indexed="8"/>
      <name val="方正公文仿宋"/>
      <charset val="134"/>
    </font>
    <font>
      <sz val="14"/>
      <color indexed="8"/>
      <name val="方正公文仿宋"/>
      <charset val="134"/>
    </font>
    <font>
      <sz val="12"/>
      <color indexed="8"/>
      <name val="方正公文仿宋"/>
      <charset val="134"/>
    </font>
    <font>
      <sz val="11"/>
      <color indexed="8"/>
      <name val="方正公文仿宋"/>
      <charset val="134"/>
    </font>
    <font>
      <sz val="12"/>
      <color indexed="8"/>
      <name val="宋体"/>
      <charset val="134"/>
    </font>
    <font>
      <sz val="9"/>
      <name val="宋体"/>
      <family val="2"/>
      <charset val="134"/>
      <scheme val="minor"/>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180" fontId="2"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left" vertical="top" wrapText="1"/>
    </xf>
    <xf numFmtId="180" fontId="3" fillId="0" borderId="2" xfId="0" applyNumberFormat="1" applyFont="1" applyFill="1" applyBorder="1" applyAlignment="1" applyProtection="1">
      <alignment horizontal="center" vertical="center" wrapText="1"/>
    </xf>
    <xf numFmtId="180" fontId="3"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left" vertical="center" wrapText="1"/>
    </xf>
    <xf numFmtId="0" fontId="3" fillId="2" borderId="2" xfId="0"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center" wrapText="1"/>
    </xf>
    <xf numFmtId="180" fontId="4" fillId="2"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vertical="center" wrapText="1"/>
    </xf>
    <xf numFmtId="0" fontId="4" fillId="0" borderId="2"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vertical="center" wrapText="1"/>
    </xf>
    <xf numFmtId="0" fontId="4" fillId="0" borderId="6"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181" fontId="2" fillId="0" borderId="6" xfId="0" applyNumberFormat="1" applyFont="1" applyFill="1" applyBorder="1" applyAlignment="1" applyProtection="1">
      <alignment horizontal="center" vertical="center" wrapText="1"/>
    </xf>
    <xf numFmtId="181" fontId="2" fillId="0" borderId="7"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45"/>
  <sheetViews>
    <sheetView tabSelected="1" workbookViewId="0">
      <selection sqref="A1:H1"/>
    </sheetView>
  </sheetViews>
  <sheetFormatPr defaultRowHeight="13.5"/>
  <cols>
    <col min="4" max="4" width="58.375" customWidth="1"/>
  </cols>
  <sheetData>
    <row r="1" spans="1:8" ht="25.5">
      <c r="A1" s="1" t="s">
        <v>131</v>
      </c>
      <c r="B1" s="1"/>
      <c r="C1" s="1"/>
      <c r="D1" s="1"/>
      <c r="E1" s="1"/>
      <c r="F1" s="1"/>
      <c r="G1" s="1"/>
      <c r="H1" s="1"/>
    </row>
    <row r="2" spans="1:8" ht="18.75">
      <c r="A2" s="2" t="s">
        <v>0</v>
      </c>
      <c r="B2" s="2" t="s">
        <v>1</v>
      </c>
      <c r="C2" s="2" t="s">
        <v>2</v>
      </c>
      <c r="D2" s="2" t="s">
        <v>3</v>
      </c>
      <c r="E2" s="2" t="s">
        <v>4</v>
      </c>
      <c r="F2" s="2" t="s">
        <v>5</v>
      </c>
      <c r="G2" s="3" t="s">
        <v>6</v>
      </c>
      <c r="H2" s="3" t="s">
        <v>7</v>
      </c>
    </row>
    <row r="3" spans="1:8" ht="409.5">
      <c r="A3" s="4">
        <v>1</v>
      </c>
      <c r="B3" s="4" t="s">
        <v>8</v>
      </c>
      <c r="C3" s="4" t="s">
        <v>9</v>
      </c>
      <c r="D3" s="5" t="s">
        <v>10</v>
      </c>
      <c r="E3" s="4">
        <v>12</v>
      </c>
      <c r="F3" s="4" t="s">
        <v>11</v>
      </c>
      <c r="G3" s="6">
        <v>14680</v>
      </c>
      <c r="H3" s="7">
        <f>G3*E3</f>
        <v>176160</v>
      </c>
    </row>
    <row r="4" spans="1:8" ht="409.5">
      <c r="A4" s="4">
        <v>2</v>
      </c>
      <c r="B4" s="4" t="s">
        <v>12</v>
      </c>
      <c r="C4" s="4" t="s">
        <v>13</v>
      </c>
      <c r="D4" s="5" t="s">
        <v>14</v>
      </c>
      <c r="E4" s="4">
        <v>1</v>
      </c>
      <c r="F4" s="4" t="s">
        <v>11</v>
      </c>
      <c r="G4" s="6">
        <v>19805</v>
      </c>
      <c r="H4" s="7">
        <f>G4*E4</f>
        <v>19805</v>
      </c>
    </row>
    <row r="5" spans="1:8" ht="213.75">
      <c r="A5" s="4">
        <v>3</v>
      </c>
      <c r="B5" s="4" t="s">
        <v>15</v>
      </c>
      <c r="C5" s="8" t="s">
        <v>16</v>
      </c>
      <c r="D5" s="5" t="s">
        <v>17</v>
      </c>
      <c r="E5" s="4">
        <v>12</v>
      </c>
      <c r="F5" s="4" t="s">
        <v>11</v>
      </c>
      <c r="G5" s="6">
        <v>2800</v>
      </c>
      <c r="H5" s="7">
        <f>G5*E5</f>
        <v>33600</v>
      </c>
    </row>
    <row r="6" spans="1:8" ht="285">
      <c r="A6" s="4">
        <v>4</v>
      </c>
      <c r="B6" s="4" t="s">
        <v>18</v>
      </c>
      <c r="C6" s="6" t="s">
        <v>19</v>
      </c>
      <c r="D6" s="5" t="s">
        <v>20</v>
      </c>
      <c r="E6" s="4">
        <v>1</v>
      </c>
      <c r="F6" s="4" t="s">
        <v>11</v>
      </c>
      <c r="G6" s="6">
        <v>6500</v>
      </c>
      <c r="H6" s="7">
        <f>G6*E6</f>
        <v>6500</v>
      </c>
    </row>
    <row r="7" spans="1:8" ht="228">
      <c r="A7" s="4">
        <v>5</v>
      </c>
      <c r="B7" s="4" t="s">
        <v>21</v>
      </c>
      <c r="C7" s="6" t="s">
        <v>22</v>
      </c>
      <c r="D7" s="5" t="s">
        <v>23</v>
      </c>
      <c r="E7" s="4">
        <v>1</v>
      </c>
      <c r="F7" s="4" t="s">
        <v>24</v>
      </c>
      <c r="G7" s="6">
        <v>2500</v>
      </c>
      <c r="H7" s="7">
        <f>G7*E7</f>
        <v>2500</v>
      </c>
    </row>
    <row r="8" spans="1:8" ht="409.5">
      <c r="A8" s="4">
        <v>6</v>
      </c>
      <c r="B8" s="4" t="s">
        <v>25</v>
      </c>
      <c r="C8" s="6" t="s">
        <v>26</v>
      </c>
      <c r="D8" s="5" t="s">
        <v>27</v>
      </c>
      <c r="E8" s="4">
        <v>1</v>
      </c>
      <c r="F8" s="4" t="s">
        <v>11</v>
      </c>
      <c r="G8" s="6">
        <v>7000</v>
      </c>
      <c r="H8" s="7">
        <f>G8*E8</f>
        <v>7000</v>
      </c>
    </row>
    <row r="9" spans="1:8" ht="409.5">
      <c r="A9" s="4">
        <v>7</v>
      </c>
      <c r="B9" s="4" t="s">
        <v>28</v>
      </c>
      <c r="C9" s="4" t="s">
        <v>29</v>
      </c>
      <c r="D9" s="9" t="s">
        <v>30</v>
      </c>
      <c r="E9" s="4">
        <v>2</v>
      </c>
      <c r="F9" s="4" t="s">
        <v>11</v>
      </c>
      <c r="G9" s="6">
        <v>2500</v>
      </c>
      <c r="H9" s="7">
        <f>G9*E9</f>
        <v>5000</v>
      </c>
    </row>
    <row r="10" spans="1:8" ht="213.75">
      <c r="A10" s="4">
        <v>8</v>
      </c>
      <c r="B10" s="4" t="s">
        <v>31</v>
      </c>
      <c r="C10" s="4" t="s">
        <v>32</v>
      </c>
      <c r="D10" s="9" t="s">
        <v>33</v>
      </c>
      <c r="E10" s="4">
        <v>4</v>
      </c>
      <c r="F10" s="4" t="s">
        <v>34</v>
      </c>
      <c r="G10" s="6">
        <v>1900</v>
      </c>
      <c r="H10" s="7">
        <f>G10*E10</f>
        <v>7600</v>
      </c>
    </row>
    <row r="11" spans="1:8" ht="228">
      <c r="A11" s="4">
        <v>9</v>
      </c>
      <c r="B11" s="4" t="s">
        <v>35</v>
      </c>
      <c r="C11" s="4" t="s">
        <v>36</v>
      </c>
      <c r="D11" s="9" t="s">
        <v>37</v>
      </c>
      <c r="E11" s="4">
        <v>2</v>
      </c>
      <c r="F11" s="4" t="s">
        <v>11</v>
      </c>
      <c r="G11" s="6">
        <v>2200</v>
      </c>
      <c r="H11" s="7">
        <f>G11*E11</f>
        <v>4400</v>
      </c>
    </row>
    <row r="12" spans="1:8" ht="228">
      <c r="A12" s="4">
        <v>10</v>
      </c>
      <c r="B12" s="4" t="s">
        <v>38</v>
      </c>
      <c r="C12" s="4" t="s">
        <v>39</v>
      </c>
      <c r="D12" s="9" t="s">
        <v>40</v>
      </c>
      <c r="E12" s="4">
        <v>2</v>
      </c>
      <c r="F12" s="4" t="s">
        <v>11</v>
      </c>
      <c r="G12" s="6">
        <v>2000</v>
      </c>
      <c r="H12" s="7">
        <f>G12*E12</f>
        <v>4000</v>
      </c>
    </row>
    <row r="13" spans="1:8" ht="199.5">
      <c r="A13" s="4">
        <v>11</v>
      </c>
      <c r="B13" s="4" t="s">
        <v>41</v>
      </c>
      <c r="C13" s="4" t="s">
        <v>42</v>
      </c>
      <c r="D13" s="9" t="s">
        <v>43</v>
      </c>
      <c r="E13" s="4">
        <v>2</v>
      </c>
      <c r="F13" s="4" t="s">
        <v>11</v>
      </c>
      <c r="G13" s="6">
        <v>1380</v>
      </c>
      <c r="H13" s="7">
        <f>G13*E13</f>
        <v>2760</v>
      </c>
    </row>
    <row r="14" spans="1:8" ht="42.75">
      <c r="A14" s="4">
        <v>12</v>
      </c>
      <c r="B14" s="4" t="s">
        <v>44</v>
      </c>
      <c r="C14" s="4" t="s">
        <v>45</v>
      </c>
      <c r="D14" s="5" t="s">
        <v>46</v>
      </c>
      <c r="E14" s="4">
        <v>1</v>
      </c>
      <c r="F14" s="4" t="s">
        <v>24</v>
      </c>
      <c r="G14" s="6">
        <v>1993</v>
      </c>
      <c r="H14" s="7">
        <f>G14*E14</f>
        <v>1993</v>
      </c>
    </row>
    <row r="15" spans="1:8" ht="185.25">
      <c r="A15" s="4">
        <v>13</v>
      </c>
      <c r="B15" s="4" t="s">
        <v>47</v>
      </c>
      <c r="C15" s="4" t="s">
        <v>48</v>
      </c>
      <c r="D15" s="10" t="s">
        <v>49</v>
      </c>
      <c r="E15" s="4">
        <v>1</v>
      </c>
      <c r="F15" s="4" t="s">
        <v>50</v>
      </c>
      <c r="G15" s="6">
        <v>11000</v>
      </c>
      <c r="H15" s="7">
        <f>G15*E15</f>
        <v>11000</v>
      </c>
    </row>
    <row r="16" spans="1:8" ht="409.5">
      <c r="A16" s="4">
        <v>14</v>
      </c>
      <c r="B16" s="11" t="s">
        <v>51</v>
      </c>
      <c r="C16" s="11" t="s">
        <v>52</v>
      </c>
      <c r="D16" s="5" t="s">
        <v>53</v>
      </c>
      <c r="E16" s="4">
        <v>5.63</v>
      </c>
      <c r="F16" s="4" t="s">
        <v>54</v>
      </c>
      <c r="G16" s="6">
        <v>4300</v>
      </c>
      <c r="H16" s="7">
        <f>G16*E16</f>
        <v>24209</v>
      </c>
    </row>
    <row r="17" spans="1:8" ht="409.5">
      <c r="A17" s="4">
        <v>15</v>
      </c>
      <c r="B17" s="11" t="s">
        <v>55</v>
      </c>
      <c r="C17" s="11" t="s">
        <v>56</v>
      </c>
      <c r="D17" s="5" t="s">
        <v>57</v>
      </c>
      <c r="E17" s="4">
        <v>1</v>
      </c>
      <c r="F17" s="4" t="s">
        <v>11</v>
      </c>
      <c r="G17" s="6">
        <v>3200</v>
      </c>
      <c r="H17" s="7">
        <f>G17*E17</f>
        <v>3200</v>
      </c>
    </row>
    <row r="18" spans="1:8" ht="409.5">
      <c r="A18" s="4">
        <v>16</v>
      </c>
      <c r="B18" s="11" t="s">
        <v>58</v>
      </c>
      <c r="C18" s="11" t="s">
        <v>59</v>
      </c>
      <c r="D18" s="5" t="s">
        <v>60</v>
      </c>
      <c r="E18" s="4">
        <v>21</v>
      </c>
      <c r="F18" s="4" t="s">
        <v>61</v>
      </c>
      <c r="G18" s="6">
        <v>80</v>
      </c>
      <c r="H18" s="7">
        <f>G18*E18</f>
        <v>1680</v>
      </c>
    </row>
    <row r="19" spans="1:8" ht="342">
      <c r="A19" s="4">
        <v>17</v>
      </c>
      <c r="B19" s="11" t="s">
        <v>62</v>
      </c>
      <c r="C19" s="11" t="s">
        <v>63</v>
      </c>
      <c r="D19" s="5" t="s">
        <v>64</v>
      </c>
      <c r="E19" s="4">
        <v>1</v>
      </c>
      <c r="F19" s="4" t="s">
        <v>65</v>
      </c>
      <c r="G19" s="6">
        <v>500</v>
      </c>
      <c r="H19" s="7">
        <f>G19*E19</f>
        <v>500</v>
      </c>
    </row>
    <row r="20" spans="1:8" ht="114">
      <c r="A20" s="4">
        <v>18</v>
      </c>
      <c r="B20" s="11" t="s">
        <v>66</v>
      </c>
      <c r="C20" s="11" t="s">
        <v>67</v>
      </c>
      <c r="D20" s="5" t="s">
        <v>129</v>
      </c>
      <c r="E20" s="4">
        <v>20</v>
      </c>
      <c r="F20" s="4" t="s">
        <v>11</v>
      </c>
      <c r="G20" s="6">
        <v>50</v>
      </c>
      <c r="H20" s="7">
        <f>G20*E20</f>
        <v>1000</v>
      </c>
    </row>
    <row r="21" spans="1:8" ht="185.25">
      <c r="A21" s="4">
        <v>19</v>
      </c>
      <c r="B21" s="11" t="s">
        <v>68</v>
      </c>
      <c r="C21" s="11" t="s">
        <v>69</v>
      </c>
      <c r="D21" s="5" t="s">
        <v>70</v>
      </c>
      <c r="E21" s="4">
        <v>1</v>
      </c>
      <c r="F21" s="4" t="s">
        <v>11</v>
      </c>
      <c r="G21" s="6">
        <v>1160</v>
      </c>
      <c r="H21" s="7">
        <f>G21*E21</f>
        <v>1160</v>
      </c>
    </row>
    <row r="22" spans="1:8" ht="409.5">
      <c r="A22" s="4">
        <v>20</v>
      </c>
      <c r="B22" s="11" t="s">
        <v>71</v>
      </c>
      <c r="C22" s="11" t="s">
        <v>72</v>
      </c>
      <c r="D22" s="5" t="s">
        <v>73</v>
      </c>
      <c r="E22" s="4">
        <v>1</v>
      </c>
      <c r="F22" s="4" t="s">
        <v>74</v>
      </c>
      <c r="G22" s="6">
        <v>6030</v>
      </c>
      <c r="H22" s="7">
        <f>G22*E22</f>
        <v>6030</v>
      </c>
    </row>
    <row r="23" spans="1:8" ht="156.75">
      <c r="A23" s="4">
        <v>21</v>
      </c>
      <c r="B23" s="11" t="s">
        <v>75</v>
      </c>
      <c r="C23" s="11" t="s">
        <v>76</v>
      </c>
      <c r="D23" s="5" t="s">
        <v>130</v>
      </c>
      <c r="E23" s="12">
        <v>6</v>
      </c>
      <c r="F23" s="4" t="s">
        <v>34</v>
      </c>
      <c r="G23" s="13">
        <v>1500</v>
      </c>
      <c r="H23" s="7">
        <f>G23*E23</f>
        <v>9000</v>
      </c>
    </row>
    <row r="24" spans="1:8" ht="27">
      <c r="A24" s="4">
        <v>22</v>
      </c>
      <c r="B24" s="11" t="s">
        <v>77</v>
      </c>
      <c r="C24" s="11" t="s">
        <v>78</v>
      </c>
      <c r="D24" s="5" t="s">
        <v>79</v>
      </c>
      <c r="E24" s="12">
        <v>6</v>
      </c>
      <c r="F24" s="4" t="s">
        <v>24</v>
      </c>
      <c r="G24" s="13">
        <v>180</v>
      </c>
      <c r="H24" s="7">
        <f>G24*E24</f>
        <v>1080</v>
      </c>
    </row>
    <row r="25" spans="1:8" ht="228">
      <c r="A25" s="4">
        <v>23</v>
      </c>
      <c r="B25" s="11" t="s">
        <v>80</v>
      </c>
      <c r="C25" s="11" t="s">
        <v>36</v>
      </c>
      <c r="D25" s="5" t="s">
        <v>37</v>
      </c>
      <c r="E25" s="12">
        <v>3</v>
      </c>
      <c r="F25" s="4" t="s">
        <v>11</v>
      </c>
      <c r="G25" s="13">
        <v>2200</v>
      </c>
      <c r="H25" s="7">
        <f>G25*E25</f>
        <v>6600</v>
      </c>
    </row>
    <row r="26" spans="1:8" ht="342">
      <c r="A26" s="4">
        <v>24</v>
      </c>
      <c r="B26" s="11" t="s">
        <v>81</v>
      </c>
      <c r="C26" s="11" t="s">
        <v>82</v>
      </c>
      <c r="D26" s="5" t="s">
        <v>83</v>
      </c>
      <c r="E26" s="12">
        <v>1</v>
      </c>
      <c r="F26" s="4" t="s">
        <v>11</v>
      </c>
      <c r="G26" s="13">
        <v>3500</v>
      </c>
      <c r="H26" s="7">
        <f>G26*E26</f>
        <v>3500</v>
      </c>
    </row>
    <row r="27" spans="1:8" ht="185.25">
      <c r="A27" s="4">
        <v>25</v>
      </c>
      <c r="B27" s="11" t="s">
        <v>41</v>
      </c>
      <c r="C27" s="11" t="s">
        <v>42</v>
      </c>
      <c r="D27" s="5" t="s">
        <v>43</v>
      </c>
      <c r="E27" s="12">
        <v>1</v>
      </c>
      <c r="F27" s="4" t="s">
        <v>11</v>
      </c>
      <c r="G27" s="13">
        <v>1500</v>
      </c>
      <c r="H27" s="7">
        <f>G27*E27</f>
        <v>1500</v>
      </c>
    </row>
    <row r="28" spans="1:8" ht="409.5">
      <c r="A28" s="4">
        <v>26</v>
      </c>
      <c r="B28" s="11" t="s">
        <v>84</v>
      </c>
      <c r="C28" s="11" t="s">
        <v>85</v>
      </c>
      <c r="D28" s="5" t="s">
        <v>86</v>
      </c>
      <c r="E28" s="12">
        <v>2</v>
      </c>
      <c r="F28" s="4" t="s">
        <v>11</v>
      </c>
      <c r="G28" s="13">
        <v>2300</v>
      </c>
      <c r="H28" s="7">
        <f>G28*E28</f>
        <v>4600</v>
      </c>
    </row>
    <row r="29" spans="1:8" ht="409.5">
      <c r="A29" s="4">
        <v>27</v>
      </c>
      <c r="B29" s="11" t="s">
        <v>87</v>
      </c>
      <c r="C29" s="11" t="s">
        <v>88</v>
      </c>
      <c r="D29" s="5" t="s">
        <v>89</v>
      </c>
      <c r="E29" s="12">
        <v>1</v>
      </c>
      <c r="F29" s="4" t="s">
        <v>11</v>
      </c>
      <c r="G29" s="13">
        <v>3700</v>
      </c>
      <c r="H29" s="7">
        <f>G29*E29</f>
        <v>3700</v>
      </c>
    </row>
    <row r="30" spans="1:8" ht="409.5">
      <c r="A30" s="4">
        <v>28</v>
      </c>
      <c r="B30" s="11" t="s">
        <v>90</v>
      </c>
      <c r="C30" s="11" t="s">
        <v>91</v>
      </c>
      <c r="D30" s="5" t="s">
        <v>92</v>
      </c>
      <c r="E30" s="12">
        <v>1</v>
      </c>
      <c r="F30" s="4" t="s">
        <v>11</v>
      </c>
      <c r="G30" s="13">
        <v>1600</v>
      </c>
      <c r="H30" s="7">
        <f>G30*E30</f>
        <v>1600</v>
      </c>
    </row>
    <row r="31" spans="1:8" ht="313.5">
      <c r="A31" s="4">
        <v>29</v>
      </c>
      <c r="B31" s="11" t="s">
        <v>93</v>
      </c>
      <c r="C31" s="11" t="s">
        <v>94</v>
      </c>
      <c r="D31" s="5" t="s">
        <v>92</v>
      </c>
      <c r="E31" s="12">
        <v>19</v>
      </c>
      <c r="F31" s="4" t="s">
        <v>11</v>
      </c>
      <c r="G31" s="13">
        <v>1500</v>
      </c>
      <c r="H31" s="7">
        <f>G31*E31</f>
        <v>28500</v>
      </c>
    </row>
    <row r="32" spans="1:8" ht="67.5">
      <c r="A32" s="4">
        <v>30</v>
      </c>
      <c r="B32" s="14" t="s">
        <v>95</v>
      </c>
      <c r="C32" s="11" t="s">
        <v>96</v>
      </c>
      <c r="D32" s="16" t="s">
        <v>97</v>
      </c>
      <c r="E32" s="11">
        <v>5</v>
      </c>
      <c r="F32" s="4" t="s">
        <v>98</v>
      </c>
      <c r="G32" s="13">
        <v>350</v>
      </c>
      <c r="H32" s="7">
        <f>G32*E32</f>
        <v>1750</v>
      </c>
    </row>
    <row r="33" spans="1:8" ht="27">
      <c r="A33" s="4">
        <v>31</v>
      </c>
      <c r="B33" s="15"/>
      <c r="C33" s="11" t="s">
        <v>99</v>
      </c>
      <c r="D33" s="16" t="s">
        <v>100</v>
      </c>
      <c r="E33" s="11">
        <v>2</v>
      </c>
      <c r="F33" s="4" t="s">
        <v>101</v>
      </c>
      <c r="G33" s="13">
        <v>125</v>
      </c>
      <c r="H33" s="7">
        <f>G33*E33</f>
        <v>250</v>
      </c>
    </row>
    <row r="34" spans="1:8" ht="162">
      <c r="A34" s="4">
        <v>32</v>
      </c>
      <c r="B34" s="11" t="s">
        <v>102</v>
      </c>
      <c r="C34" s="11" t="s">
        <v>103</v>
      </c>
      <c r="D34" s="17" t="s">
        <v>104</v>
      </c>
      <c r="E34" s="11">
        <v>1</v>
      </c>
      <c r="F34" s="4" t="s">
        <v>50</v>
      </c>
      <c r="G34" s="13">
        <v>15000</v>
      </c>
      <c r="H34" s="7">
        <f>G34*E34</f>
        <v>15000</v>
      </c>
    </row>
    <row r="35" spans="1:8" ht="135">
      <c r="A35" s="4">
        <v>33</v>
      </c>
      <c r="B35" s="11" t="s">
        <v>105</v>
      </c>
      <c r="C35" s="11" t="s">
        <v>106</v>
      </c>
      <c r="D35" s="17" t="s">
        <v>107</v>
      </c>
      <c r="E35" s="11">
        <v>20</v>
      </c>
      <c r="F35" s="4" t="s">
        <v>61</v>
      </c>
      <c r="G35" s="13">
        <v>450</v>
      </c>
      <c r="H35" s="7">
        <f>G35*E35</f>
        <v>9000</v>
      </c>
    </row>
    <row r="36" spans="1:8" ht="42.75">
      <c r="A36" s="4">
        <v>34</v>
      </c>
      <c r="B36" s="18" t="s">
        <v>108</v>
      </c>
      <c r="C36" s="18" t="s">
        <v>109</v>
      </c>
      <c r="D36" s="5" t="s">
        <v>110</v>
      </c>
      <c r="E36" s="4">
        <v>16</v>
      </c>
      <c r="F36" s="4" t="s">
        <v>74</v>
      </c>
      <c r="G36" s="6">
        <v>150</v>
      </c>
      <c r="H36" s="7">
        <f>G36*E36</f>
        <v>2400</v>
      </c>
    </row>
    <row r="37" spans="1:8" ht="185.25">
      <c r="A37" s="4">
        <v>35</v>
      </c>
      <c r="B37" s="20"/>
      <c r="C37" s="20"/>
      <c r="D37" s="5" t="s">
        <v>111</v>
      </c>
      <c r="E37" s="4">
        <v>1</v>
      </c>
      <c r="F37" s="4" t="s">
        <v>24</v>
      </c>
      <c r="G37" s="6">
        <v>1500</v>
      </c>
      <c r="H37" s="7">
        <f>G37*E37</f>
        <v>1500</v>
      </c>
    </row>
    <row r="38" spans="1:8" ht="28.5">
      <c r="A38" s="4">
        <v>36</v>
      </c>
      <c r="B38" s="19"/>
      <c r="C38" s="19"/>
      <c r="D38" s="5" t="s">
        <v>112</v>
      </c>
      <c r="E38" s="4">
        <v>1</v>
      </c>
      <c r="F38" s="4" t="s">
        <v>50</v>
      </c>
      <c r="G38" s="6">
        <v>600</v>
      </c>
      <c r="H38" s="7">
        <f>G38*E38</f>
        <v>600</v>
      </c>
    </row>
    <row r="39" spans="1:8" ht="42.75">
      <c r="A39" s="4">
        <v>37</v>
      </c>
      <c r="B39" s="18" t="s">
        <v>113</v>
      </c>
      <c r="C39" s="4" t="s">
        <v>114</v>
      </c>
      <c r="D39" s="5" t="s">
        <v>115</v>
      </c>
      <c r="E39" s="4">
        <v>3</v>
      </c>
      <c r="F39" s="4" t="s">
        <v>116</v>
      </c>
      <c r="G39" s="6">
        <v>650</v>
      </c>
      <c r="H39" s="7">
        <f>G39*E39</f>
        <v>1950</v>
      </c>
    </row>
    <row r="40" spans="1:8" ht="28.5">
      <c r="A40" s="4">
        <v>38</v>
      </c>
      <c r="B40" s="20"/>
      <c r="C40" s="21" t="s">
        <v>117</v>
      </c>
      <c r="D40" s="9" t="s">
        <v>118</v>
      </c>
      <c r="E40" s="4">
        <v>2</v>
      </c>
      <c r="F40" s="4" t="s">
        <v>119</v>
      </c>
      <c r="G40" s="6">
        <v>1050</v>
      </c>
      <c r="H40" s="7">
        <f>G40*E40</f>
        <v>2100</v>
      </c>
    </row>
    <row r="41" spans="1:8" ht="42.75">
      <c r="A41" s="4">
        <v>39</v>
      </c>
      <c r="B41" s="20"/>
      <c r="C41" s="21" t="s">
        <v>120</v>
      </c>
      <c r="D41" s="9" t="s">
        <v>121</v>
      </c>
      <c r="E41" s="4">
        <v>3</v>
      </c>
      <c r="F41" s="4" t="s">
        <v>98</v>
      </c>
      <c r="G41" s="6">
        <v>919</v>
      </c>
      <c r="H41" s="7">
        <f>G41*E41</f>
        <v>2757</v>
      </c>
    </row>
    <row r="42" spans="1:8" ht="28.5">
      <c r="A42" s="4">
        <v>40</v>
      </c>
      <c r="B42" s="20"/>
      <c r="C42" s="21" t="s">
        <v>122</v>
      </c>
      <c r="D42" s="5" t="s">
        <v>123</v>
      </c>
      <c r="E42" s="4">
        <v>1</v>
      </c>
      <c r="F42" s="4" t="s">
        <v>50</v>
      </c>
      <c r="G42" s="6">
        <v>586</v>
      </c>
      <c r="H42" s="7">
        <f>G42*E42</f>
        <v>586</v>
      </c>
    </row>
    <row r="43" spans="1:8" ht="28.5">
      <c r="A43" s="4">
        <v>41</v>
      </c>
      <c r="B43" s="20"/>
      <c r="C43" s="22" t="s">
        <v>124</v>
      </c>
      <c r="D43" s="9" t="s">
        <v>125</v>
      </c>
      <c r="E43" s="4">
        <v>3</v>
      </c>
      <c r="F43" s="4" t="s">
        <v>116</v>
      </c>
      <c r="G43" s="6">
        <v>299</v>
      </c>
      <c r="H43" s="7">
        <f>G43*E43</f>
        <v>897</v>
      </c>
    </row>
    <row r="44" spans="1:8" ht="14.25">
      <c r="A44" s="4">
        <v>42</v>
      </c>
      <c r="B44" s="11" t="s">
        <v>126</v>
      </c>
      <c r="C44" s="23" t="s">
        <v>127</v>
      </c>
      <c r="D44" s="24"/>
      <c r="E44" s="11">
        <v>1</v>
      </c>
      <c r="F44" s="4" t="s">
        <v>50</v>
      </c>
      <c r="G44" s="13">
        <v>1499.74</v>
      </c>
      <c r="H44" s="7">
        <f>G44*E44</f>
        <v>1499.74</v>
      </c>
    </row>
    <row r="45" spans="1:8" ht="18.75">
      <c r="A45" s="25" t="s">
        <v>128</v>
      </c>
      <c r="B45" s="27"/>
      <c r="C45" s="27"/>
      <c r="D45" s="27"/>
      <c r="E45" s="27"/>
      <c r="F45" s="26"/>
      <c r="G45" s="28">
        <f>SUM(H3:H44)</f>
        <v>420466.74</v>
      </c>
      <c r="H45" s="29"/>
    </row>
  </sheetData>
  <mergeCells count="8">
    <mergeCell ref="A45:F45"/>
    <mergeCell ref="G45:H45"/>
    <mergeCell ref="A1:H1"/>
    <mergeCell ref="B32:B33"/>
    <mergeCell ref="B36:B38"/>
    <mergeCell ref="C36:C38"/>
    <mergeCell ref="B39:B43"/>
    <mergeCell ref="C44:D44"/>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2026-07-27T12:17:25Z</dcterms:created>
  <dcterms:modified xsi:type="dcterms:W3CDTF">2026-07-27T12:21:29Z</dcterms:modified>
</cp:coreProperties>
</file>