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<sst xmlns="http://schemas.openxmlformats.org/spreadsheetml/2006/main" count="82" uniqueCount="54">
  <si>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平南县第二人民医院印刷需求清单</t>
  </si>
  <si>
    <t>序号</t>
  </si>
  <si>
    <t>名称</t>
  </si>
  <si>
    <t>规格</t>
  </si>
  <si>
    <t>单位</t>
  </si>
  <si>
    <t>数量</t>
  </si>
  <si>
    <t>单价（元）</t>
  </si>
  <si>
    <t>金额（元）</t>
  </si>
  <si>
    <t>备注</t>
  </si>
  <si>
    <t>空白药袋</t>
  </si>
  <si>
    <t>后下13*14cm</t>
  </si>
  <si>
    <t>只</t>
  </si>
  <si>
    <t>助理全科医生培训登记手册</t>
  </si>
  <si>
    <t>A4，70克，约120-150页（75张纸）/本，双面印（黑白），封面：皱纹厚纸(不要光滑面），彩装。</t>
  </si>
  <si>
    <t>本</t>
  </si>
  <si>
    <t>临床路径管理知情同意书</t>
  </si>
  <si>
    <t>A4，单面，100张/本</t>
  </si>
  <si>
    <t>出生证重要告知</t>
  </si>
  <si>
    <t>21*14.5cm，单面，100张/本，70克，粉红色</t>
  </si>
  <si>
    <t>医疗废物登记本（2026版）</t>
  </si>
  <si>
    <t>A4，双面，32张/本，牛皮纸包封</t>
  </si>
  <si>
    <t>包药纸</t>
  </si>
  <si>
    <t>11*11.5cm 4万张/令</t>
  </si>
  <si>
    <t>令</t>
  </si>
  <si>
    <t>内服药袋</t>
  </si>
  <si>
    <t>10.2cm*13.5cm（折封后）</t>
  </si>
  <si>
    <t>中心药房</t>
  </si>
  <si>
    <t>门诊理疗单</t>
  </si>
  <si>
    <t>32，100张/本 ，双面</t>
  </si>
  <si>
    <t>住院告知书</t>
  </si>
  <si>
    <t>A4，双面，头对尾，100张/本</t>
  </si>
  <si>
    <t>母亲母乳喂养情况记录</t>
  </si>
  <si>
    <t>产科产程图</t>
  </si>
  <si>
    <t>产科超声检查申请单</t>
  </si>
  <si>
    <t>19.5*14cm，双面，头对尾，100张/本</t>
  </si>
  <si>
    <t>胎盘处置知情同意书</t>
  </si>
  <si>
    <t>医疗废物袋封口标签</t>
  </si>
  <si>
    <t>彩装，1张/8贴，可撕</t>
  </si>
  <si>
    <t>张</t>
  </si>
  <si>
    <t>医患双方不收和不送“红包”承诺书</t>
  </si>
  <si>
    <t>急诊医学科病人交接记录单</t>
  </si>
  <si>
    <t>A4，双面，无碳复写</t>
  </si>
  <si>
    <t>门诊药房</t>
  </si>
  <si>
    <t>住院内服药袋（临嘱药）</t>
  </si>
  <si>
    <t>住院内服药袋（出院带药）</t>
  </si>
  <si>
    <t>住院内服药袋（长嘱药）</t>
  </si>
  <si>
    <t>病理科标签</t>
  </si>
  <si>
    <t>宽2.3cm*1.8cm高 60贴/版</t>
  </si>
  <si>
    <t>版</t>
  </si>
  <si>
    <t>A5白纸</t>
  </si>
  <si>
    <t>70克，1000张/本</t>
  </si>
  <si>
    <t>14*14.5cm 2万张/令</t>
  </si>
  <si>
    <t>合计</t>
  </si>
  <si>
    <t>壹万捌仟肆佰伍拾陆元整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</si>
</sst>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[DBNum2][$RMB]General;[Red][DBNum2][$RMB]General"/>
  </numFmts>
  <fonts count="25">
    <font>
      <sz val="11"/>
      <color theme="1"/>
      <name val="宋体"/>
      <charset val="134"/>
      <scheme val="minor"/>
    </font>
    <font>
      <b/>
      <sz val="16"/>
      <name val="华文楷体"/>
      <charset val="134"/>
    </font>
    <font>
      <b/>
      <sz val="12"/>
      <name val="华文楷体"/>
      <charset val="134"/>
    </font>
    <font>
      <b/>
      <sz val="12"/>
      <color indexed="8"/>
      <name val="华文楷体"/>
      <charset val="134"/>
    </font>
    <font>
      <sz val="12"/>
      <color theme="1"/>
      <name val="华文楷体"/>
      <charset val="134"/>
    </font>
    <font>
      <b/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H28" sqref="H28"/>
    </sheetView>
  </sheetViews>
  <sheetFormatPr defaultColWidth="9" defaultRowHeight="13.5" outlineLevelCol="7"/>
  <cols>
    <col min="1" max="1" width="5.375" customWidth="1"/>
    <col min="2" max="2" width="27" customWidth="1"/>
    <col min="3" max="3" width="31.875" customWidth="1"/>
    <col min="4" max="4" width="6.5" customWidth="1"/>
    <col min="5" max="5" width="8" customWidth="1"/>
    <col min="6" max="7" width="9.75" customWidth="1"/>
    <col min="8" max="8" width="25.625" customWidth="1"/>
  </cols>
  <sheetData>
    <row r="1" ht="21.75" spans="1:8">
      <c r="A1" s="2" t="s">
        <v>0</v>
      </c>
      <c r="B1" s="3"/>
      <c r="C1" s="3"/>
      <c r="D1" s="3"/>
      <c r="E1" s="3"/>
      <c r="F1" s="3"/>
      <c r="G1" s="3"/>
      <c r="H1" s="4"/>
    </row>
    <row r="2" ht="34.5" spans="1:8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9" t="s">
        <v>7</v>
      </c>
      <c r="H2" s="5" t="s">
        <v>8</v>
      </c>
    </row>
    <row r="3" ht="27" customHeight="1" spans="1:8">
      <c r="A3" s="10">
        <v>1</v>
      </c>
      <c r="B3" s="11" t="s">
        <v>9</v>
      </c>
      <c r="C3" s="12" t="s">
        <v>10</v>
      </c>
      <c r="D3" s="13" t="s">
        <v>11</v>
      </c>
      <c r="E3" s="7">
        <v>10000</v>
      </c>
      <c r="F3" s="14">
        <v>0.09</v>
      </c>
      <c r="G3" s="15">
        <f t="shared" ref="G3:G28" si="0">E3*F3</f>
        <v>900</v>
      </c>
      <c r="H3" s="16"/>
    </row>
    <row r="4" ht="66" customHeight="1" spans="1:8">
      <c r="A4" s="10">
        <v>2</v>
      </c>
      <c r="B4" s="17" t="s">
        <v>12</v>
      </c>
      <c r="C4" s="18" t="s">
        <v>13</v>
      </c>
      <c r="D4" s="19" t="s">
        <v>14</v>
      </c>
      <c r="E4" s="20">
        <v>18</v>
      </c>
      <c r="F4" s="21">
        <v>45</v>
      </c>
      <c r="G4" s="15">
        <f t="shared" si="0"/>
        <v>810</v>
      </c>
      <c r="H4" s="19"/>
    </row>
    <row r="5" ht="27" customHeight="1" spans="1:8">
      <c r="A5" s="10">
        <v>3</v>
      </c>
      <c r="B5" s="22" t="s">
        <v>15</v>
      </c>
      <c r="C5" s="23" t="s">
        <v>16</v>
      </c>
      <c r="D5" s="19" t="s">
        <v>14</v>
      </c>
      <c r="E5" s="20">
        <v>50</v>
      </c>
      <c r="F5" s="21">
        <v>4.5</v>
      </c>
      <c r="G5" s="15">
        <f t="shared" si="0"/>
        <v>225</v>
      </c>
      <c r="H5" s="19"/>
    </row>
    <row r="6" s="1" customFormat="1" ht="38" customHeight="1" spans="1:8">
      <c r="A6" s="10">
        <v>4</v>
      </c>
      <c r="B6" s="24" t="s">
        <v>17</v>
      </c>
      <c r="C6" s="22" t="s">
        <v>18</v>
      </c>
      <c r="D6" s="25" t="s">
        <v>14</v>
      </c>
      <c r="E6" s="26">
        <v>50</v>
      </c>
      <c r="F6" s="27">
        <v>2.5</v>
      </c>
      <c r="G6" s="15">
        <f t="shared" si="0"/>
        <v>125</v>
      </c>
      <c r="H6" s="25"/>
    </row>
    <row r="7" ht="33" customHeight="1" spans="1:8">
      <c r="A7" s="10">
        <v>5</v>
      </c>
      <c r="B7" s="23" t="s">
        <v>19</v>
      </c>
      <c r="C7" s="23" t="s">
        <v>20</v>
      </c>
      <c r="D7" s="19" t="s">
        <v>14</v>
      </c>
      <c r="E7" s="20">
        <v>24</v>
      </c>
      <c r="F7" s="21">
        <v>3</v>
      </c>
      <c r="G7" s="15">
        <f t="shared" si="0"/>
        <v>72</v>
      </c>
      <c r="H7" s="19"/>
    </row>
    <row r="8" ht="25" customHeight="1" spans="1:8">
      <c r="A8" s="10">
        <v>6</v>
      </c>
      <c r="B8" s="23" t="s">
        <v>21</v>
      </c>
      <c r="C8" s="23" t="s">
        <v>22</v>
      </c>
      <c r="D8" s="19" t="s">
        <v>23</v>
      </c>
      <c r="E8" s="20">
        <v>4</v>
      </c>
      <c r="F8" s="21">
        <v>260</v>
      </c>
      <c r="G8" s="15">
        <f t="shared" si="0"/>
        <v>1040</v>
      </c>
      <c r="H8" s="19"/>
    </row>
    <row r="9" s="1" customFormat="1" ht="25" customHeight="1" spans="1:8">
      <c r="A9" s="10">
        <v>7</v>
      </c>
      <c r="B9" s="23" t="s">
        <v>24</v>
      </c>
      <c r="C9" s="23" t="s">
        <v>25</v>
      </c>
      <c r="D9" s="25" t="s">
        <v>11</v>
      </c>
      <c r="E9" s="26">
        <v>20000</v>
      </c>
      <c r="F9" s="27">
        <v>0.04</v>
      </c>
      <c r="G9" s="15">
        <f t="shared" si="0"/>
        <v>800</v>
      </c>
      <c r="H9" s="25" t="s">
        <v>26</v>
      </c>
    </row>
    <row r="10" ht="25" customHeight="1" spans="1:8">
      <c r="A10" s="10">
        <v>8</v>
      </c>
      <c r="B10" s="23" t="s">
        <v>27</v>
      </c>
      <c r="C10" s="23" t="s">
        <v>28</v>
      </c>
      <c r="D10" s="19" t="s">
        <v>14</v>
      </c>
      <c r="E10" s="20">
        <v>100</v>
      </c>
      <c r="F10" s="21">
        <v>4</v>
      </c>
      <c r="G10" s="15">
        <f t="shared" si="0"/>
        <v>400</v>
      </c>
      <c r="H10" s="19"/>
    </row>
    <row r="11" ht="25" customHeight="1" spans="1:8">
      <c r="A11" s="10">
        <v>9</v>
      </c>
      <c r="B11" s="23" t="s">
        <v>29</v>
      </c>
      <c r="C11" s="23" t="s">
        <v>30</v>
      </c>
      <c r="D11" s="19" t="s">
        <v>14</v>
      </c>
      <c r="E11" s="20">
        <v>50</v>
      </c>
      <c r="F11" s="21">
        <v>4.5</v>
      </c>
      <c r="G11" s="15">
        <f t="shared" si="0"/>
        <v>225</v>
      </c>
      <c r="H11" s="19"/>
    </row>
    <row r="12" ht="25" customHeight="1" spans="1:8">
      <c r="A12" s="10">
        <v>10</v>
      </c>
      <c r="B12" s="23" t="s">
        <v>31</v>
      </c>
      <c r="C12" s="23" t="s">
        <v>16</v>
      </c>
      <c r="D12" s="19" t="s">
        <v>14</v>
      </c>
      <c r="E12" s="20">
        <v>30</v>
      </c>
      <c r="F12" s="21">
        <v>4.5</v>
      </c>
      <c r="G12" s="15">
        <f t="shared" si="0"/>
        <v>135</v>
      </c>
      <c r="H12" s="19"/>
    </row>
    <row r="13" ht="33" customHeight="1" spans="1:8">
      <c r="A13" s="10">
        <v>11</v>
      </c>
      <c r="B13" s="23" t="s">
        <v>32</v>
      </c>
      <c r="C13" s="23" t="s">
        <v>16</v>
      </c>
      <c r="D13" s="19" t="s">
        <v>14</v>
      </c>
      <c r="E13" s="20">
        <v>30</v>
      </c>
      <c r="F13" s="21">
        <v>4.5</v>
      </c>
      <c r="G13" s="15">
        <f t="shared" si="0"/>
        <v>135</v>
      </c>
      <c r="H13" s="19"/>
    </row>
    <row r="14" ht="33" customHeight="1" spans="1:8">
      <c r="A14" s="10">
        <v>12</v>
      </c>
      <c r="B14" s="23" t="s">
        <v>33</v>
      </c>
      <c r="C14" s="23" t="s">
        <v>34</v>
      </c>
      <c r="D14" s="19" t="s">
        <v>14</v>
      </c>
      <c r="E14" s="20">
        <v>50</v>
      </c>
      <c r="F14" s="21">
        <v>2.5</v>
      </c>
      <c r="G14" s="15">
        <f t="shared" si="0"/>
        <v>125</v>
      </c>
      <c r="H14" s="19"/>
    </row>
    <row r="15" ht="33" customHeight="1" spans="1:8">
      <c r="A15" s="10">
        <v>13</v>
      </c>
      <c r="B15" s="23" t="s">
        <v>35</v>
      </c>
      <c r="C15" s="23" t="s">
        <v>16</v>
      </c>
      <c r="D15" s="19" t="s">
        <v>14</v>
      </c>
      <c r="E15" s="20">
        <v>30</v>
      </c>
      <c r="F15" s="21">
        <v>4.5</v>
      </c>
      <c r="G15" s="15">
        <f t="shared" si="0"/>
        <v>135</v>
      </c>
      <c r="H15" s="19"/>
    </row>
    <row r="16" ht="33" customHeight="1" spans="1:8">
      <c r="A16" s="10">
        <v>14</v>
      </c>
      <c r="B16" s="23" t="s">
        <v>36</v>
      </c>
      <c r="C16" s="23" t="s">
        <v>37</v>
      </c>
      <c r="D16" s="19" t="s">
        <v>38</v>
      </c>
      <c r="E16" s="20">
        <v>3000</v>
      </c>
      <c r="F16" s="21">
        <v>0.5</v>
      </c>
      <c r="G16" s="15">
        <f t="shared" si="0"/>
        <v>1500</v>
      </c>
      <c r="H16" s="19"/>
    </row>
    <row r="17" ht="33" customHeight="1" spans="1:8">
      <c r="A17" s="10">
        <v>15</v>
      </c>
      <c r="B17" s="23" t="s">
        <v>39</v>
      </c>
      <c r="C17" s="23" t="s">
        <v>16</v>
      </c>
      <c r="D17" s="19" t="s">
        <v>14</v>
      </c>
      <c r="E17" s="20">
        <v>50</v>
      </c>
      <c r="F17" s="21">
        <v>4.5</v>
      </c>
      <c r="G17" s="15">
        <f t="shared" si="0"/>
        <v>225</v>
      </c>
      <c r="H17" s="19"/>
    </row>
    <row r="18" ht="33" customHeight="1" spans="1:8">
      <c r="A18" s="10">
        <v>16</v>
      </c>
      <c r="B18" s="23" t="s">
        <v>40</v>
      </c>
      <c r="C18" s="23" t="s">
        <v>41</v>
      </c>
      <c r="D18" s="19" t="s">
        <v>14</v>
      </c>
      <c r="E18" s="20">
        <v>50</v>
      </c>
      <c r="F18" s="21">
        <v>8</v>
      </c>
      <c r="G18" s="15">
        <f t="shared" si="0"/>
        <v>400</v>
      </c>
      <c r="H18" s="19"/>
    </row>
    <row r="19" ht="33" customHeight="1" spans="1:8">
      <c r="A19" s="10">
        <v>17</v>
      </c>
      <c r="B19" s="28" t="s">
        <v>24</v>
      </c>
      <c r="C19" s="23" t="s">
        <v>25</v>
      </c>
      <c r="D19" s="19" t="s">
        <v>11</v>
      </c>
      <c r="E19" s="20">
        <v>100000</v>
      </c>
      <c r="F19" s="21">
        <v>0.04</v>
      </c>
      <c r="G19" s="15">
        <f t="shared" si="0"/>
        <v>4000</v>
      </c>
      <c r="H19" s="19" t="s">
        <v>42</v>
      </c>
    </row>
    <row r="20" ht="33" customHeight="1" spans="1:8">
      <c r="A20" s="10">
        <v>18</v>
      </c>
      <c r="B20" s="19" t="s">
        <v>43</v>
      </c>
      <c r="C20" s="19" t="s">
        <v>25</v>
      </c>
      <c r="D20" s="19" t="s">
        <v>11</v>
      </c>
      <c r="E20" s="20">
        <v>30000</v>
      </c>
      <c r="F20" s="21">
        <v>0.04</v>
      </c>
      <c r="G20" s="15">
        <f t="shared" si="0"/>
        <v>1200</v>
      </c>
      <c r="H20" s="28"/>
    </row>
    <row r="21" ht="33" customHeight="1" spans="1:8">
      <c r="A21" s="10">
        <v>19</v>
      </c>
      <c r="B21" s="19" t="s">
        <v>44</v>
      </c>
      <c r="C21" s="19" t="s">
        <v>25</v>
      </c>
      <c r="D21" s="19" t="s">
        <v>11</v>
      </c>
      <c r="E21" s="20">
        <v>10000</v>
      </c>
      <c r="F21" s="21">
        <v>0.04</v>
      </c>
      <c r="G21" s="15">
        <f t="shared" si="0"/>
        <v>400</v>
      </c>
      <c r="H21" s="28"/>
    </row>
    <row r="22" ht="33" customHeight="1" spans="1:8">
      <c r="A22" s="10">
        <v>20</v>
      </c>
      <c r="B22" s="19" t="s">
        <v>45</v>
      </c>
      <c r="C22" s="19" t="s">
        <v>25</v>
      </c>
      <c r="D22" s="19" t="s">
        <v>11</v>
      </c>
      <c r="E22" s="20">
        <v>30000</v>
      </c>
      <c r="F22" s="21">
        <v>0.04</v>
      </c>
      <c r="G22" s="15">
        <f t="shared" si="0"/>
        <v>1200</v>
      </c>
      <c r="H22" s="28"/>
    </row>
    <row r="23" ht="33" customHeight="1" spans="1:8">
      <c r="A23" s="10">
        <v>21</v>
      </c>
      <c r="B23" s="17" t="s">
        <v>46</v>
      </c>
      <c r="C23" s="17" t="s">
        <v>47</v>
      </c>
      <c r="D23" s="17" t="s">
        <v>48</v>
      </c>
      <c r="E23" s="17">
        <v>300</v>
      </c>
      <c r="F23" s="17">
        <v>5</v>
      </c>
      <c r="G23" s="15">
        <f t="shared" si="0"/>
        <v>1500</v>
      </c>
      <c r="H23" s="28"/>
    </row>
    <row r="24" ht="33" customHeight="1" spans="1:8">
      <c r="A24" s="10">
        <v>22</v>
      </c>
      <c r="B24" s="19" t="s">
        <v>49</v>
      </c>
      <c r="C24" s="19" t="s">
        <v>50</v>
      </c>
      <c r="D24" s="19" t="s">
        <v>14</v>
      </c>
      <c r="E24" s="20">
        <v>80</v>
      </c>
      <c r="F24" s="21">
        <v>16.8</v>
      </c>
      <c r="G24" s="15">
        <f t="shared" si="0"/>
        <v>1344</v>
      </c>
      <c r="H24" s="28"/>
    </row>
    <row r="25" ht="33" customHeight="1" spans="1:8">
      <c r="A25" s="10">
        <v>23</v>
      </c>
      <c r="B25" s="19" t="s">
        <v>21</v>
      </c>
      <c r="C25" s="19" t="s">
        <v>51</v>
      </c>
      <c r="D25" s="19" t="s">
        <v>23</v>
      </c>
      <c r="E25" s="20">
        <v>6</v>
      </c>
      <c r="F25" s="21">
        <v>260</v>
      </c>
      <c r="G25" s="15">
        <f t="shared" si="0"/>
        <v>1560</v>
      </c>
      <c r="H25" s="28"/>
    </row>
    <row r="26" ht="36" customHeight="1" spans="1:8">
      <c r="A26" s="29"/>
      <c r="B26" s="29"/>
      <c r="C26" s="29"/>
      <c r="D26" s="29"/>
      <c r="E26" s="17"/>
      <c r="F26" s="17"/>
      <c r="G26" s="17"/>
      <c r="H26" s="17"/>
    </row>
    <row r="27" ht="36" customHeight="1" spans="1:8">
      <c r="A27" s="29"/>
      <c r="B27" s="29"/>
      <c r="C27" s="29"/>
      <c r="D27" s="29"/>
      <c r="E27" s="17"/>
      <c r="F27" s="17"/>
      <c r="G27" s="17"/>
      <c r="H27" s="17"/>
    </row>
    <row r="28" ht="36" customHeight="1" spans="1:8">
      <c r="A28" s="29"/>
      <c r="B28" s="29"/>
      <c r="C28" s="29"/>
      <c r="D28" s="29"/>
      <c r="E28" s="17" t="s">
        <v>52</v>
      </c>
      <c r="F28" s="17"/>
      <c r="G28" s="17">
        <f>SUM(G3:G25)</f>
        <v>18456</v>
      </c>
      <c r="H28" s="17" t="s">
        <v>53</v>
      </c>
    </row>
  </sheetData>
  <mergeCells count="1">
    <mergeCell ref="A1:H1"/>
  </mergeCells>
  <pageMargins left="0.984027777777778" right="0.196527777777778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開開心心</cp:lastModifiedBy>
  <dcterms:created xsi:type="dcterms:W3CDTF">2026-06-24T07:59:00Z</dcterms:created>
  <dcterms:modified xsi:type="dcterms:W3CDTF">2026-07-02T07:38:14Z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560E5892BB354BCA924CAC4A1C35B8EB_11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