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465"/>
  </bookViews>
  <sheets>
    <sheet name="Sheet2" sheetId="2" r:id="rId1"/>
  </sheets>
  <calcPr calcId="125725"/>
</workbook>
</file>

<file path=xl/calcChain.xml><?xml version="1.0" encoding="utf-8"?>
<calcChain xmlns="http://schemas.openxmlformats.org/spreadsheetml/2006/main">
  <c r="H8" i="2"/>
  <c r="H7"/>
  <c r="H6"/>
  <c r="H5"/>
  <c r="H4"/>
  <c r="H3"/>
  <c r="E9" l="1"/>
</calcChain>
</file>

<file path=xl/sharedStrings.xml><?xml version="1.0" encoding="utf-8"?>
<sst xmlns="http://schemas.openxmlformats.org/spreadsheetml/2006/main" count="42" uniqueCount="38">
  <si>
    <r>
      <rPr>
        <b/>
        <sz val="10"/>
        <rFont val="SimSun"/>
        <charset val="134"/>
      </rPr>
      <t>序号</t>
    </r>
  </si>
  <si>
    <r>
      <rPr>
        <b/>
        <sz val="10"/>
        <rFont val="SimSun"/>
        <charset val="134"/>
      </rPr>
      <t>产品名称</t>
    </r>
  </si>
  <si>
    <r>
      <rPr>
        <b/>
        <sz val="10"/>
        <rFont val="SimSun"/>
        <charset val="134"/>
      </rPr>
      <t>规格尺寸</t>
    </r>
  </si>
  <si>
    <r>
      <rPr>
        <b/>
        <sz val="10"/>
        <rFont val="SimSun"/>
        <charset val="134"/>
      </rPr>
      <t xml:space="preserve">数
</t>
    </r>
    <r>
      <rPr>
        <b/>
        <sz val="10"/>
        <rFont val="SimSun"/>
        <charset val="134"/>
      </rPr>
      <t>量</t>
    </r>
  </si>
  <si>
    <r>
      <rPr>
        <b/>
        <sz val="10"/>
        <rFont val="SimSun"/>
        <charset val="134"/>
      </rPr>
      <t xml:space="preserve">单
</t>
    </r>
    <r>
      <rPr>
        <b/>
        <sz val="10"/>
        <rFont val="SimSun"/>
        <charset val="134"/>
      </rPr>
      <t>位</t>
    </r>
  </si>
  <si>
    <r>
      <rPr>
        <sz val="9"/>
        <rFont val="SimSun"/>
        <charset val="134"/>
      </rPr>
      <t>台</t>
    </r>
  </si>
  <si>
    <r>
      <rPr>
        <sz val="9"/>
        <rFont val="SimSun"/>
        <charset val="134"/>
      </rPr>
      <t>切肉片机</t>
    </r>
  </si>
  <si>
    <t>/</t>
  </si>
  <si>
    <t>批</t>
  </si>
  <si>
    <r>
      <rPr>
        <b/>
        <sz val="9"/>
        <rFont val="SimSun"/>
        <charset val="134"/>
      </rPr>
      <t>合计</t>
    </r>
  </si>
  <si>
    <r>
      <rPr>
        <b/>
        <sz val="18"/>
        <color rgb="FF000000"/>
        <rFont val="方正书宋_GBK"/>
        <charset val="134"/>
      </rPr>
      <t>英山监狱</t>
    </r>
    <r>
      <rPr>
        <b/>
        <sz val="18"/>
        <color rgb="FF000000"/>
        <rFont val="Arial"/>
        <family val="2"/>
      </rPr>
      <t>“</t>
    </r>
    <r>
      <rPr>
        <b/>
        <sz val="18"/>
        <color rgb="FF000000"/>
        <rFont val="方正书宋_GBK"/>
        <charset val="134"/>
      </rPr>
      <t>无刀化</t>
    </r>
    <r>
      <rPr>
        <b/>
        <sz val="18"/>
        <color rgb="FF000000"/>
        <rFont val="Arial"/>
        <family val="2"/>
      </rPr>
      <t>”</t>
    </r>
    <r>
      <rPr>
        <b/>
        <sz val="18"/>
        <color rgb="FF000000"/>
        <rFont val="方正书宋_GBK"/>
        <charset val="134"/>
      </rPr>
      <t>设备采购预算清单</t>
    </r>
  </si>
  <si>
    <t>单价（元）</t>
  </si>
  <si>
    <t>金额（元）</t>
  </si>
  <si>
    <t>包安装落地使用</t>
  </si>
  <si>
    <t>赣云GY-SZQC-115B</t>
    <phoneticPr fontId="13" type="noConversion"/>
  </si>
  <si>
    <t>赣云GY-QKJ-520</t>
    <phoneticPr fontId="13" type="noConversion"/>
  </si>
  <si>
    <r>
      <t xml:space="preserve">大型排骨切
</t>
    </r>
    <r>
      <rPr>
        <sz val="9"/>
        <rFont val="SimSun"/>
        <charset val="134"/>
      </rPr>
      <t>条切块机</t>
    </r>
    <phoneticPr fontId="13" type="noConversion"/>
  </si>
  <si>
    <t>960*1070*970</t>
    <phoneticPr fontId="13" type="noConversion"/>
  </si>
  <si>
    <t>1210*500*1280</t>
    <phoneticPr fontId="13" type="noConversion"/>
  </si>
  <si>
    <t>主要技术参数</t>
    <phoneticPr fontId="13" type="noConversion"/>
  </si>
  <si>
    <r>
      <t xml:space="preserve">115B型变频
</t>
    </r>
    <r>
      <rPr>
        <sz val="9"/>
        <rFont val="SimSun"/>
        <charset val="134"/>
      </rPr>
      <t>数字切菜机</t>
    </r>
    <phoneticPr fontId="13" type="noConversion"/>
  </si>
  <si>
    <t>620*565*956</t>
    <phoneticPr fontId="13" type="noConversion"/>
  </si>
  <si>
    <t>赣云GY-QT-300</t>
    <phoneticPr fontId="13" type="noConversion"/>
  </si>
  <si>
    <r>
      <rPr>
        <sz val="9"/>
        <rFont val="SimSun"/>
        <charset val="134"/>
      </rPr>
      <t xml:space="preserve">去鳞开背或
</t>
    </r>
    <r>
      <rPr>
        <sz val="9"/>
        <rFont val="SimSun"/>
        <charset val="134"/>
      </rPr>
      <t>开肚杀鱼机</t>
    </r>
    <phoneticPr fontId="13" type="noConversion"/>
  </si>
  <si>
    <t>576*555*930</t>
    <phoneticPr fontId="13" type="noConversion"/>
  </si>
  <si>
    <t>赣云GY-SYJ-02</t>
    <phoneticPr fontId="13" type="noConversion"/>
  </si>
  <si>
    <t>350平行开条机</t>
    <phoneticPr fontId="13" type="noConversion"/>
  </si>
  <si>
    <t>2200*720*1150</t>
    <phoneticPr fontId="13" type="noConversion"/>
  </si>
  <si>
    <t>赣云GY-KTJ-350A</t>
    <phoneticPr fontId="13" type="noConversion"/>
  </si>
  <si>
    <t>施工辅材</t>
    <phoneticPr fontId="13" type="noConversion"/>
  </si>
  <si>
    <t>施工安装配套用线缆线管等</t>
    <phoneticPr fontId="13" type="noConversion"/>
  </si>
  <si>
    <t>1.入料口宽度:500mm
2.默认切割规格:3cm
机器采用特制加厚刀片制作，刀组切割新鲜排骨利索不卡顿，适合大产量加工使用，大入料口设计可大尺寸物料进入。
3.电压：380V
4.功率：7.5KW</t>
    <phoneticPr fontId="13" type="noConversion"/>
  </si>
  <si>
    <r>
      <t>1.叶菜类切段：1-60mm可调</t>
    </r>
    <r>
      <rPr>
        <sz val="9"/>
        <rFont val="Arial"/>
        <family val="2"/>
      </rPr>
      <t>.</t>
    </r>
    <r>
      <rPr>
        <sz val="9"/>
        <rFont val="SimSun"/>
        <charset val="134"/>
      </rPr>
      <t xml:space="preserve">
2.默认球茎类切片:3mm,切丝3mm,切丁:20mm 其他规格可订。
3.功能：可一机多用根茎类蔬菜以及叶莱类蔬菜可加工片、丝、丁、段多种形状；可将叶菜类蔬菜如：芹菜、韭菜、  大白菜、高丽菜、菠菜、葱、瓜类等长条状之物切成片、  丝、段状；304不锈钢制作
卫生，美观，耐用；双变频器设计，一个变频器控制刀具转速，另一个控制输送带转速；输送带为食品级、卫生安全：设备入料和出料口以及刀具均可用水冲洗，  清洗方便，根茎类切片，切丝，切丁多种功能。机器带开盖感应装置，开盖机器停止运转，保障操作人员安全。
4.电压：220V
5.功率：1.37KW</t>
    </r>
    <phoneticPr fontId="13" type="noConversion"/>
  </si>
  <si>
    <r>
      <t>1.切肉厚度：3-30mm通过更换刀组实现开条或者切肉
片。</t>
    </r>
    <r>
      <rPr>
        <sz val="9"/>
        <rFont val="Arial"/>
        <family val="2"/>
      </rPr>
      <t xml:space="preserve">
</t>
    </r>
    <r>
      <rPr>
        <sz val="9"/>
        <rFont val="SimSun"/>
        <charset val="134"/>
      </rPr>
      <t>2.功能：可用于多种肉类切条、切块，减速电机，齿轮传动。单独电控箱，可拆卸刀组，方便清洗。
3.电压：380V
4.功率：1.5KW</t>
    </r>
    <phoneticPr fontId="13" type="noConversion"/>
  </si>
  <si>
    <t>1.杀鱼规格：2-8斤鱼
2.重量：  100kg
3.出料口尺寸：235*150mm
4.功能：全自动杀鱼机，适用于多种鱼类。 自动张紧适应不同大小鱼种的加工。
5.电压：220V
6.功率：1.5KW</t>
    <phoneticPr fontId="13" type="noConversion"/>
  </si>
  <si>
    <t>1.重量：  200kg
2.切割尺寸：6-30mm
3.切片厚薄：20mm
3.进料口尺寸：350*90mm
4.功能：该机械可用于多种肉类开条切块。进口输送带，304不锈钢喷砂工艺，更加耐腐蚀。
5.电压：380V
6.功率：1.5KW</t>
    <phoneticPr fontId="13" type="noConversion"/>
  </si>
  <si>
    <t>品牌型号</t>
    <phoneticPr fontId="13" type="noConversion"/>
  </si>
  <si>
    <r>
      <rPr>
        <b/>
        <sz val="9"/>
        <color rgb="FF000000"/>
        <rFont val="宋体"/>
        <family val="3"/>
        <charset val="134"/>
      </rPr>
      <t>金额（大写）</t>
    </r>
    <r>
      <rPr>
        <b/>
        <sz val="9"/>
        <color rgb="FF000000"/>
        <rFont val="Arial"/>
        <family val="2"/>
      </rPr>
      <t>:</t>
    </r>
    <r>
      <rPr>
        <b/>
        <sz val="9"/>
        <color rgb="FF000000"/>
        <rFont val="宋体"/>
        <family val="3"/>
        <charset val="134"/>
      </rPr>
      <t>壹拾柒万捌仟伍佰壹拾贰元整</t>
    </r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</si>
</sst>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&quot;￥&quot;#,##0.00;&quot;￥&quot;\-#,##0.00"/>
    <numFmt numFmtId="177" formatCode="0_ "/>
    <numFmt numFmtId="178" formatCode="\ \ 0_ "/>
    <numFmt numFmtId="179" formatCode="0.00_ "/>
  </numFmts>
  <fonts count="15">
    <font>
      <sz val="11"/>
      <name val="Arial"/>
      <charset val="134"/>
    </font>
    <font>
      <b/>
      <sz val="18"/>
      <color rgb="FF000000"/>
      <name val="方正书宋_GBK"/>
      <charset val="134"/>
    </font>
    <font>
      <b/>
      <sz val="10"/>
      <color rgb="FF000000"/>
      <name val="Arial"/>
      <family val="2"/>
    </font>
    <font>
      <sz val="9"/>
      <color rgb="FF000000"/>
      <name val="SimSun"/>
      <charset val="134"/>
    </font>
    <font>
      <sz val="9"/>
      <name val="SimSun"/>
      <charset val="134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sz val="11"/>
      <name val="方正书宋_GBK"/>
      <charset val="134"/>
    </font>
    <font>
      <b/>
      <sz val="9"/>
      <name val="SimSun"/>
      <charset val="134"/>
    </font>
    <font>
      <sz val="11"/>
      <color rgb="FF000000"/>
      <name val="方正书宋_GBK"/>
      <charset val="134"/>
    </font>
    <font>
      <b/>
      <sz val="18"/>
      <color rgb="FF000000"/>
      <name val="Arial"/>
      <family val="2"/>
    </font>
    <font>
      <b/>
      <sz val="10"/>
      <name val="SimSun"/>
      <charset val="134"/>
    </font>
    <font>
      <sz val="9"/>
      <name val="Arial"/>
      <family val="2"/>
    </font>
    <font>
      <b/>
      <sz val="9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tabSelected="1" topLeftCell="C7" workbookViewId="0">
      <selection activeCell="G10" sqref="G10"/>
    </sheetView>
  </sheetViews>
  <sheetFormatPr defaultColWidth="9" defaultRowHeight="107.1" customHeight="1"/>
  <cols>
    <col min="1" max="1" width="5.125" style="1" customWidth="1"/>
    <col min="2" max="2" width="9" style="1"/>
    <col min="3" max="3" width="13" style="1" customWidth="1"/>
    <col min="4" max="4" width="34.875" style="1" customWidth="1"/>
    <col min="5" max="5" width="4.625" style="1" customWidth="1"/>
    <col min="6" max="6" width="4.75" style="1" customWidth="1"/>
    <col min="7" max="8" width="9.125" style="1" customWidth="1"/>
    <col min="9" max="9" width="9.5" style="1" customWidth="1"/>
    <col min="10" max="16384" width="9" style="1"/>
  </cols>
  <sheetData>
    <row r="1" spans="1:9" ht="39" customHeight="1">
      <c r="A1" s="19" t="s">
        <v>10</v>
      </c>
      <c r="B1" s="18"/>
      <c r="C1" s="18"/>
      <c r="D1" s="18"/>
      <c r="E1" s="18"/>
      <c r="F1" s="18"/>
      <c r="G1" s="18"/>
      <c r="H1" s="18"/>
      <c r="I1" s="18"/>
    </row>
    <row r="2" spans="1:9" ht="33.950000000000003" customHeight="1">
      <c r="A2" s="2" t="s">
        <v>0</v>
      </c>
      <c r="B2" s="2" t="s">
        <v>1</v>
      </c>
      <c r="C2" s="2" t="s">
        <v>2</v>
      </c>
      <c r="D2" s="23" t="s">
        <v>19</v>
      </c>
      <c r="E2" s="2" t="s">
        <v>3</v>
      </c>
      <c r="F2" s="2" t="s">
        <v>4</v>
      </c>
      <c r="G2" s="14" t="s">
        <v>11</v>
      </c>
      <c r="H2" s="14" t="s">
        <v>12</v>
      </c>
      <c r="I2" s="24" t="s">
        <v>36</v>
      </c>
    </row>
    <row r="3" spans="1:9" ht="92.1" customHeight="1">
      <c r="A3" s="3">
        <v>1</v>
      </c>
      <c r="B3" s="4" t="s">
        <v>16</v>
      </c>
      <c r="C3" s="4" t="s">
        <v>17</v>
      </c>
      <c r="D3" s="5" t="s">
        <v>31</v>
      </c>
      <c r="E3" s="12">
        <v>1</v>
      </c>
      <c r="F3" s="4" t="s">
        <v>5</v>
      </c>
      <c r="G3" s="13">
        <v>55510</v>
      </c>
      <c r="H3" s="13">
        <f t="shared" ref="H3:H8" si="0">E3*G3</f>
        <v>55510</v>
      </c>
      <c r="I3" s="15" t="s">
        <v>15</v>
      </c>
    </row>
    <row r="4" spans="1:9" ht="182.1" customHeight="1">
      <c r="A4" s="6">
        <v>2</v>
      </c>
      <c r="B4" s="4" t="s">
        <v>20</v>
      </c>
      <c r="C4" s="4" t="s">
        <v>18</v>
      </c>
      <c r="D4" s="5" t="s">
        <v>32</v>
      </c>
      <c r="E4" s="6">
        <v>1</v>
      </c>
      <c r="F4" s="7" t="s">
        <v>5</v>
      </c>
      <c r="G4" s="13">
        <v>29570</v>
      </c>
      <c r="H4" s="13">
        <f t="shared" si="0"/>
        <v>29570</v>
      </c>
      <c r="I4" s="15" t="s">
        <v>14</v>
      </c>
    </row>
    <row r="5" spans="1:9" ht="84.95" customHeight="1">
      <c r="A5" s="6">
        <v>3</v>
      </c>
      <c r="B5" s="7" t="s">
        <v>6</v>
      </c>
      <c r="C5" s="4" t="s">
        <v>21</v>
      </c>
      <c r="D5" s="5" t="s">
        <v>33</v>
      </c>
      <c r="E5" s="6">
        <v>1</v>
      </c>
      <c r="F5" s="7" t="s">
        <v>5</v>
      </c>
      <c r="G5" s="13">
        <v>20383</v>
      </c>
      <c r="H5" s="13">
        <f t="shared" si="0"/>
        <v>20383</v>
      </c>
      <c r="I5" s="15" t="s">
        <v>22</v>
      </c>
    </row>
    <row r="6" spans="1:9" ht="69" customHeight="1">
      <c r="A6" s="6">
        <v>4</v>
      </c>
      <c r="B6" s="4" t="s">
        <v>23</v>
      </c>
      <c r="C6" s="4" t="s">
        <v>24</v>
      </c>
      <c r="D6" s="5" t="s">
        <v>34</v>
      </c>
      <c r="E6" s="6">
        <v>1</v>
      </c>
      <c r="F6" s="7" t="s">
        <v>5</v>
      </c>
      <c r="G6" s="13">
        <v>20716</v>
      </c>
      <c r="H6" s="13">
        <f t="shared" si="0"/>
        <v>20716</v>
      </c>
      <c r="I6" s="15" t="s">
        <v>25</v>
      </c>
    </row>
    <row r="7" spans="1:9" ht="90.95" customHeight="1">
      <c r="A7" s="8">
        <v>5</v>
      </c>
      <c r="B7" s="10" t="s">
        <v>26</v>
      </c>
      <c r="C7" s="10" t="s">
        <v>27</v>
      </c>
      <c r="D7" s="11" t="s">
        <v>35</v>
      </c>
      <c r="E7" s="8">
        <v>1</v>
      </c>
      <c r="F7" s="9" t="s">
        <v>5</v>
      </c>
      <c r="G7" s="13">
        <v>49833</v>
      </c>
      <c r="H7" s="13">
        <f t="shared" si="0"/>
        <v>49833</v>
      </c>
      <c r="I7" s="15" t="s">
        <v>28</v>
      </c>
    </row>
    <row r="8" spans="1:9" ht="36.950000000000003" customHeight="1">
      <c r="A8" s="12">
        <v>6</v>
      </c>
      <c r="B8" s="13" t="s">
        <v>29</v>
      </c>
      <c r="C8" s="13" t="s">
        <v>7</v>
      </c>
      <c r="D8" s="13" t="s">
        <v>30</v>
      </c>
      <c r="E8" s="13">
        <v>1</v>
      </c>
      <c r="F8" s="13" t="s">
        <v>8</v>
      </c>
      <c r="G8" s="13">
        <v>2500</v>
      </c>
      <c r="H8" s="13">
        <f t="shared" si="0"/>
        <v>2500</v>
      </c>
      <c r="I8" s="15" t="s">
        <v>13</v>
      </c>
    </row>
    <row r="9" spans="1:9" ht="38.1" customHeight="1">
      <c r="A9" s="20" t="s">
        <v>9</v>
      </c>
      <c r="B9" s="21"/>
      <c r="C9" s="20" t="s">
        <v>37</v>
      </c>
      <c r="D9" s="21"/>
      <c r="E9" s="22">
        <f>H3+H4+H5+H6+H7+H8</f>
        <v>178512</v>
      </c>
      <c r="F9" s="21"/>
      <c r="G9" s="21"/>
      <c r="H9" s="21"/>
      <c r="I9" s="16"/>
    </row>
    <row r="10" spans="1:9" ht="27.95" customHeight="1">
      <c r="B10" s="17"/>
      <c r="C10" s="18"/>
    </row>
  </sheetData>
  <mergeCells count="5">
    <mergeCell ref="B10:C10"/>
    <mergeCell ref="A1:I1"/>
    <mergeCell ref="A9:B9"/>
    <mergeCell ref="C9:D9"/>
    <mergeCell ref="E9:H9"/>
  </mergeCells>
  <phoneticPr fontId="13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2026-03-05T11:26:00Z</dcterms:created>
  <dcterms:modified xsi:type="dcterms:W3CDTF">2026-06-11T10:03:04Z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ICV">
    <vt:lpwstr>d5c08af7af6f440dbcfb75ed9303801b</vt:lpwstr>
  </property>
  <property fmtid="{D5CDD505-2E9C-101B-9397-08002B2CF9AE}" pid="4" name="KSOProductBuildVer">
    <vt:lpwstr>2052-11.8.2.10624</vt:lpwstr>
  </property>
</Properties>
</file>