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<sst xmlns="http://schemas.openxmlformats.org/spreadsheetml/2006/main" count="147" uniqueCount="98">
  <si>
    <r>
      <rPr>
        <sz val="11"/>
        <color theme="1"/>
        <rFont val="宋体"/>
        <charset val="134"/>
      </rPr>
      <t>附件</t>
    </r>
    <r>
      <rPr>
        <sz val="11"/>
        <color theme="1"/>
        <rFont val="Calibri"/>
        <charset val="134"/>
      </rPr>
      <t>1</t>
    </r>
    <r>
      <rPr>
        <sz val="14"/>
        <color theme="1"/>
        <rFont val="Calibri"/>
        <charset val="134"/>
      </rPr>
      <t xml:space="preserve">                                                                            </t>
    </r>
    <r>
      <rPr>
        <b/>
        <sz val="16"/>
        <color theme="1"/>
        <rFont val="宋体"/>
        <charset val="134"/>
      </rPr>
      <t>货物采购需求表</t>
    </r>
  </si>
  <si>
    <t>一</t>
  </si>
  <si>
    <t>项目名称</t>
  </si>
  <si>
    <t>警体馆LED大屏系统采购</t>
  </si>
  <si>
    <t>二</t>
  </si>
  <si>
    <t>采购预算</t>
  </si>
  <si>
    <r>
      <rPr>
        <b/>
        <sz val="10.5"/>
        <color theme="1"/>
        <rFont val="Times New Roman"/>
        <charset val="134"/>
      </rPr>
      <t>789023.61</t>
    </r>
    <r>
      <rPr>
        <b/>
        <sz val="10.5"/>
        <color theme="1"/>
        <rFont val="宋体"/>
        <charset val="134"/>
      </rPr>
      <t>元</t>
    </r>
  </si>
  <si>
    <t>三</t>
  </si>
  <si>
    <t>采购需求一览表</t>
  </si>
  <si>
    <t>带★为核心产品▲号参数为实质性内容要求，投标时必须满足。</t>
  </si>
  <si>
    <t>序号</t>
  </si>
  <si>
    <t>货物名称</t>
  </si>
  <si>
    <t>单位</t>
  </si>
  <si>
    <t>数量</t>
  </si>
  <si>
    <t>技术参数及性能配置要求</t>
  </si>
  <si>
    <t>单价（元）</t>
  </si>
  <si>
    <t>总价（元）</t>
  </si>
  <si>
    <t>会场面积：38.5*31=1193.5㎡，层高14.5米，舞台区域：18*12.5=225㎡，舞台高度1.3m，台口高度5.6m，桌子高度0.76m</t>
  </si>
  <si>
    <t>1、LED显示系统（主要用于显示会议资料、作为会议背景等，系统有高刷新、均匀性好、视角度宽、灰度高、自然化色彩还原等特点）</t>
  </si>
  <si>
    <t>1.1 LED显示屏系统(显示屏净尺寸11.2m*4.8m=53.76平米，屏体分辨率：5600*2400,大屏功耗：35KW）</t>
  </si>
  <si>
    <t>★户内全彩LED屏</t>
  </si>
  <si>
    <t>平方米</t>
  </si>
  <si>
    <r>
      <rPr>
        <sz val="10"/>
        <rFont val="宋体"/>
        <charset val="134"/>
      </rPr>
      <t xml:space="preserve">品牌：itc  型号：C2.0
</t>
    </r>
    <r>
      <rPr>
        <sz val="10"/>
        <color theme="1"/>
        <rFont val="宋体"/>
        <charset val="134"/>
      </rPr>
      <t>1.LED显示屏灯珠采用表贴三合一铜线封装；LED封装形式：SMD1515黑灯；
2.LED显示屏采用≤2.0mm点间距；
3.LED显示屏模组尺寸320mm*160mm；
4.LED显示屏采用前/后维护方式，可正面拆卸模组、接收卡、电源等低压器件，具备热插拔能力；
5.LED显示屏符合等同或优于IP5X防护等级；
6.LED显示屏亮度可达到200-800cd/m²，可通过配套软件0-100%调节，设置亮度定时调节；
7.LED显示屏对比度≥10000：1；LED显示屏杂点率≤1/100000且无连续失控点；LED显示屏亮度均匀性≥99%；LED显示色度均匀性±0.001Cx,Cy之内；LED显示屏像素中心距相对偏差≤1%；LED显示屏观看水平/垂直视角≥175°；LED显示屏平均故障恢复时间（MTTR）≤2分钟；
8.LED显示屏刷新频率≥4200Hz，可通过配套控制软件调节刷新率设置选项；
9.LED显示屏峰值功耗为≤500W/㎡；LED显示屏平均功耗为≤125W/㎡；
10.LED显示屏色温100K-20000K连续可调，可设冷色、暖色、标准等多档白场调节,色温为8500K时，100%、75%、50%、25%四档电平白场调节色温误差≤100K；
11.LED显示屏为防止金属离子迁移、线路短路现象，PCB采用FR-4四层板同等级或更高材料，PCB导线更宽、导线间距和过孔间距更大，能更好的杜绝模块黑屏、显示异常、灯珠缺色、毛毛虫等现象，板厚≥1.6mm，铜厚≥1盎司，TG≥150℃，PCB板表面具备防潮/防尘/防静电；
12.LED显示屏具备低蓝光模式，可在控制软件中选择30%、40%、70%三挡调节显示屏蓝光输出，有效减少蓝光辐射对眼睛的伤害；
▲13.具备LED显示屏开关机次数、使用时长记录，可形成数据保存周期≥100天，并支持对现场温湿度的监测，可在控制软件端实时显示数据，方便用户了解现场屏体、环境温湿度数据情况；（竞价时须提供得到CMA认可的检测机构出具的检测报告作为该技术参数证明材料）
▲14.支持通过在线服务小程序提交工单，可提交的类型包括“维护”、“指导调试”、“指导安装”、“指导布线”、“远程调试”类别可选。（竞价时须提供功能界面截图佐证）
▲15.可通过在线服务小程序实时查询处理进度，具有“待处理”、“处理中”及“已处理”等版块。（竞价时须提供功能界面截图佐证）
▲16.“已处理”版块具有历史记录功能，可通过联系电话搜索历史条目，条目信息记录客户、联系电话、申请日期、问题描述、状态、客服工程师、用时和信息反馈。并且具有“再次申请”功能。（竞价时须提供功能界面截图佐证）
▲17.为了响应国家支持绿色发展政策，要求投标的LED显示屏制造商在解决光污染或减少光污染上拥有自主知识产权。（竞价时须提供相关知识产权证明文件复印件及官方查询结果截图作为证明材料）</t>
    </r>
  </si>
  <si>
    <t>WJ系列发送盒</t>
  </si>
  <si>
    <t>台</t>
  </si>
  <si>
    <t>品牌：itc  型号：TF-6HT911
1.具备带载面积≥230万像素，宽度≥3840点，高度≥3840点；
2.具备≥1路音频输入；
3.具备≥1路光探头接口；
4.具备逐点亮色度校正功能；
5.具备≥1路DVI输入接口，≥1路HDMI1.3输入接口，≥4路网口输出；</t>
  </si>
  <si>
    <t>显示屏控制设备嵌入式软件</t>
  </si>
  <si>
    <t>套</t>
  </si>
  <si>
    <t>品牌：itc  型号：V7.91
技术参数：
1.内嵌软件于设备，搭配设备实现视频信号处理、传输和画面呈现的功能。
2.支持亮度和色温调节。
3.支持屏体配置参数回读并保存到本地。</t>
  </si>
  <si>
    <t>内嵌</t>
  </si>
  <si>
    <r>
      <rPr>
        <b/>
        <sz val="10"/>
        <color theme="1"/>
        <rFont val="Times New Roman"/>
        <charset val="134"/>
      </rPr>
      <t>1.2</t>
    </r>
    <r>
      <rPr>
        <b/>
        <sz val="10"/>
        <color theme="1"/>
        <rFont val="宋体"/>
        <charset val="134"/>
      </rPr>
      <t>、控制设备以及配套设备</t>
    </r>
  </si>
  <si>
    <t>台式电脑</t>
  </si>
  <si>
    <r>
      <rPr>
        <sz val="10"/>
        <color theme="1"/>
        <rFont val="宋体"/>
        <charset val="134"/>
      </rPr>
      <t>品牌：联想</t>
    </r>
    <r>
      <rPr>
        <sz val="10"/>
        <color theme="1"/>
        <rFont val="Times New Roman"/>
        <charset val="134"/>
      </rPr>
      <t xml:space="preserve">  </t>
    </r>
    <r>
      <rPr>
        <sz val="10"/>
        <color theme="1"/>
        <rFont val="宋体"/>
        <charset val="134"/>
      </rPr>
      <t>型号：</t>
    </r>
    <r>
      <rPr>
        <sz val="10"/>
        <color theme="1"/>
        <rFont val="Times New Roman"/>
        <charset val="134"/>
      </rPr>
      <t xml:space="preserve">M435
</t>
    </r>
    <r>
      <rPr>
        <sz val="10"/>
        <color theme="1"/>
        <rFont val="宋体"/>
        <charset val="134"/>
      </rPr>
      <t>第十代英特尔酷睿</t>
    </r>
    <r>
      <rPr>
        <sz val="10"/>
        <color theme="1"/>
        <rFont val="Times New Roman"/>
        <charset val="134"/>
      </rPr>
      <t>i5</t>
    </r>
    <r>
      <rPr>
        <sz val="10"/>
        <color theme="1"/>
        <rFont val="宋体"/>
        <charset val="134"/>
      </rPr>
      <t>，台式电脑整机（</t>
    </r>
    <r>
      <rPr>
        <sz val="10"/>
        <color theme="1"/>
        <rFont val="Times New Roman"/>
        <charset val="134"/>
      </rPr>
      <t xml:space="preserve">I5-10500 8G 1T Win10 </t>
    </r>
    <r>
      <rPr>
        <sz val="10"/>
        <color theme="1"/>
        <rFont val="宋体"/>
        <charset val="134"/>
      </rPr>
      <t>）</t>
    </r>
    <r>
      <rPr>
        <sz val="10"/>
        <color theme="1"/>
        <rFont val="Times New Roman"/>
        <charset val="134"/>
      </rPr>
      <t>21.5</t>
    </r>
    <r>
      <rPr>
        <sz val="10"/>
        <color theme="1"/>
        <rFont val="宋体"/>
        <charset val="134"/>
      </rPr>
      <t>英寸</t>
    </r>
  </si>
  <si>
    <t>★AI智慧拼矩一体主机</t>
  </si>
  <si>
    <t>品牌：itc  型号：TF-DBIHR
1.主机具备≥16个输入卡槽，≥10个输出卡槽，搭配相应板卡支持≥4096*2160@60fps、RGB4:4:4；同时具备≥1个预览卡槽和≥1个回显卡槽，不占用输入输出卡槽，回显卡支持通过HDMI视频接口输出监控，分辨率支持≥1920*1080@60fps。
2.支持台标设置功能，可设置文字台标或图片台标；支持底图设置功能，可上传≥8K分辨率的图片作为大屏底图显示；以及支持字幕显示功能，用户可自定义字幕内容，字幕可设置静态或动态显示，可调整滚动速度、滚动模式，以及可调整字幕的大小、位置、背景颜色、字体颜色、字体、对齐方式。
3.支持B/S和C/S管理控制架构，支持windows、IOS、Android操作系统访问主机及交互操作；支持多用户多平台同步操作，支持不同平台操作界面实时同步；客户端自带指引操作视频。
4.单张输出板卡可开≥16个图层，可实现单卡任意开窗、叠加、漫游、缩放。
5.基于纯硬件FPGA架构，主机具备拼接、矩阵一体化功能，输出端可选拼接或矩阵模式，并具备音频智能管控功能，无需独立音频卡，支持音频单独传输，HDMI板卡可选择外部模拟音频或HDMI内嵌音频输入或输出。
6.具备监测主机温度、电源在线状态功能，具备智能识别板卡接口组合，板卡和接口状态监测，信号丢失预警，同时具备可视化图形管控，具有接入板卡数量统计以及接入通道数量统计功能。
7.单卡支持创建≥4个屏幕，单台主机支持创建≥40个屏幕；具备屏幕非规则建屏，可实现单卡单接口建屏。
8.具备图层参数设置功能，包括缩放、图层置顶置底、布局模式、叠加；并采用无极缩放算法，保障画面放大缩小细节不丢失。
▲9.采用深度神经网络（DNN）和长短期记忆网络（LSTM）算法，可自定义≥30条语音指令，搭配客户端软件可实现语音控制开启/关闭音频、开启/关闭字幕、场景轮询、切换场景预案、清屏、锁屏、解除锁屏功能。（竞价时须提供第三方检测机构出具的具有CMA或CNAS标识的检测报告扫描件或复印件）
▲10.支持通过RS-232和TCP/IP等控制对接中控系统，实现可视化界面管控，用户可通过控制端实时预览、放大、缩小、拖动并切换拼接矩阵视频信号，可对输入信号源进行置底、置顶以及一键清屏操作，支持设置触碰和投放触发切换方式。（竞价时须提供第三方检测机构出具的具有CMA或CNAS标识的检测报告扫描件或复印件）
11.内置≥7英寸触摸屏，可通过触摸屏进行监测状态查看、参数设置、预案调用操作，并且触摸屏支持在线升级。
12.支持双控制卡备份功能，切换过程画面无黑屏，音频无卡顿；同时支持双电源备份、输入和输出端口备份功能。</t>
  </si>
  <si>
    <t>拼接矩阵主机内嵌软件</t>
  </si>
  <si>
    <r>
      <rPr>
        <sz val="10"/>
        <color theme="1"/>
        <rFont val="宋体"/>
        <charset val="134"/>
      </rPr>
      <t>品牌：</t>
    </r>
    <r>
      <rPr>
        <sz val="10"/>
        <color theme="1"/>
        <rFont val="Times New Roman"/>
        <charset val="134"/>
      </rPr>
      <t xml:space="preserve">itc  </t>
    </r>
    <r>
      <rPr>
        <sz val="10"/>
        <color theme="1"/>
        <rFont val="宋体"/>
        <charset val="134"/>
      </rPr>
      <t>型号：</t>
    </r>
    <r>
      <rPr>
        <sz val="10"/>
        <color theme="1"/>
        <rFont val="Times New Roman"/>
        <charset val="134"/>
      </rPr>
      <t>V3.085
1.</t>
    </r>
    <r>
      <rPr>
        <sz val="10"/>
        <color theme="1"/>
        <rFont val="宋体"/>
        <charset val="134"/>
      </rPr>
      <t>拼接矩阵主机内嵌软件可实现对拼接显示系统的模式管理、窗口显示、场景调用、屏幕远程控制等功能。</t>
    </r>
    <r>
      <rPr>
        <sz val="10"/>
        <color theme="1"/>
        <rFont val="Times New Roman"/>
        <charset val="134"/>
      </rPr>
      <t xml:space="preserve">
2.</t>
    </r>
    <r>
      <rPr>
        <sz val="10"/>
        <color theme="1"/>
        <rFont val="宋体"/>
        <charset val="134"/>
      </rPr>
      <t>具有输入信号通道预监功能，可预监视视频信号内容。</t>
    </r>
    <r>
      <rPr>
        <sz val="10"/>
        <color theme="1"/>
        <rFont val="Times New Roman"/>
        <charset val="134"/>
      </rPr>
      <t xml:space="preserve">
3.</t>
    </r>
    <r>
      <rPr>
        <sz val="10"/>
        <color theme="1"/>
        <rFont val="宋体"/>
        <charset val="134"/>
      </rPr>
      <t>支持大屏幕回显功能，当前屏幕画面实时回显监视。</t>
    </r>
    <r>
      <rPr>
        <sz val="10"/>
        <color theme="1"/>
        <rFont val="Times New Roman"/>
        <charset val="134"/>
      </rPr>
      <t xml:space="preserve">
4.</t>
    </r>
    <r>
      <rPr>
        <sz val="10"/>
        <color theme="1"/>
        <rFont val="宋体"/>
        <charset val="134"/>
      </rPr>
      <t>支持调用场景、场景轮巡等定时任务设置，根据设置时间自动执行任务，无需人工操作。</t>
    </r>
  </si>
  <si>
    <t>拼矩Windows客户端管理软件</t>
  </si>
  <si>
    <t>品牌：itc  型号：V3.149
1.软件支持对系统进行可视化管理、信号切换、画面叠加、画中画、画面拼接、画面漫游、画面放大/缩小、画面移动/关闭等操作，支持对显示控制区域实时监控；支持多用户多平台同步操作。
2.具备≥3种开窗模式，包含自由模式、固化模式以及两点模式。
3.具备大屏显示场景保存、预览、调用、编辑、顺序调整功能，以及具备当前调用场景提示功能，并可自定义设置时间间隔，实现自动切换场景显示。
4.具备台标设置功能，可设置文字台标或图片台标；具备底图设置功能，可上传≥8K分辨率的图片作为大屏底图显示；以及具备字幕显示功能，用户可自定义字幕内容，字幕可设置静态或动态显示，可调整滚动速度、滚动模式，并且可通过拖拽的方式改变字幕大小和位置，以及可调整字幕的背景颜色、字体颜色、字体、对齐方式。
5.具备一键锁定大屏窗口功能，防止误触，同时不影响信号源及其他模块操作；具备锁屏功能，锁定后需账户密码进入操作界面，保证数据安全；并具有一键清空大屏信号功能。
6.内置客户端操作指引视频教程。
7.具备窗口信号音频开关和音频映射功能，支持一键开关所有窗口音源；同时具备对输出端口的音量调节功能，可单独对每个端口的音量进行调节和总音量调节。</t>
  </si>
  <si>
    <t>拼矩一体机Android客户端软件</t>
  </si>
  <si>
    <r>
      <rPr>
        <sz val="10"/>
        <color theme="1"/>
        <rFont val="宋体"/>
        <charset val="134"/>
      </rPr>
      <t>品牌：</t>
    </r>
    <r>
      <rPr>
        <sz val="10"/>
        <color theme="1"/>
        <rFont val="Times New Roman"/>
        <charset val="134"/>
      </rPr>
      <t xml:space="preserve">itc  </t>
    </r>
    <r>
      <rPr>
        <sz val="10"/>
        <color theme="1"/>
        <rFont val="宋体"/>
        <charset val="134"/>
      </rPr>
      <t>型号：</t>
    </r>
    <r>
      <rPr>
        <sz val="10"/>
        <color theme="1"/>
        <rFont val="Times New Roman"/>
        <charset val="134"/>
      </rPr>
      <t>V3.148
1.</t>
    </r>
    <r>
      <rPr>
        <sz val="10"/>
        <color theme="1"/>
        <rFont val="宋体"/>
        <charset val="134"/>
      </rPr>
      <t>软件支持对系统进行可视化管理、信号切换、画面叠加、画中画、画面拼接、画面漫游、画面放大</t>
    </r>
    <r>
      <rPr>
        <sz val="10"/>
        <color theme="1"/>
        <rFont val="Times New Roman"/>
        <charset val="134"/>
      </rPr>
      <t>/</t>
    </r>
    <r>
      <rPr>
        <sz val="10"/>
        <color theme="1"/>
        <rFont val="宋体"/>
        <charset val="134"/>
      </rPr>
      <t>缩小、画面移动</t>
    </r>
    <r>
      <rPr>
        <sz val="10"/>
        <color theme="1"/>
        <rFont val="Times New Roman"/>
        <charset val="134"/>
      </rPr>
      <t>/</t>
    </r>
    <r>
      <rPr>
        <sz val="10"/>
        <color theme="1"/>
        <rFont val="宋体"/>
        <charset val="134"/>
      </rPr>
      <t>关闭等操作，支持对显示控制区域实时监控；支持多用户多平台同步操作。</t>
    </r>
    <r>
      <rPr>
        <sz val="10"/>
        <color theme="1"/>
        <rFont val="Times New Roman"/>
        <charset val="134"/>
      </rPr>
      <t xml:space="preserve">
2.</t>
    </r>
    <r>
      <rPr>
        <sz val="10"/>
        <color theme="1"/>
        <rFont val="宋体"/>
        <charset val="134"/>
      </rPr>
      <t>具备</t>
    </r>
    <r>
      <rPr>
        <sz val="10"/>
        <color theme="1"/>
        <rFont val="Times New Roman"/>
        <charset val="134"/>
      </rPr>
      <t>≥3</t>
    </r>
    <r>
      <rPr>
        <sz val="10"/>
        <color theme="1"/>
        <rFont val="宋体"/>
        <charset val="134"/>
      </rPr>
      <t>种开窗模式，包含自由模式、固化模式以及两点模式。</t>
    </r>
    <r>
      <rPr>
        <sz val="10"/>
        <color theme="1"/>
        <rFont val="Times New Roman"/>
        <charset val="134"/>
      </rPr>
      <t xml:space="preserve">
3.</t>
    </r>
    <r>
      <rPr>
        <sz val="10"/>
        <color theme="1"/>
        <rFont val="宋体"/>
        <charset val="134"/>
      </rPr>
      <t>具备大屏显示场景保存、预览、调用、编辑、顺序调整功能，以及具备当前调用场景提示功能，并可自定义设置时间间隔，实现自动切换场景显示。</t>
    </r>
    <r>
      <rPr>
        <sz val="10"/>
        <color theme="1"/>
        <rFont val="Times New Roman"/>
        <charset val="134"/>
      </rPr>
      <t xml:space="preserve">
4.</t>
    </r>
    <r>
      <rPr>
        <sz val="10"/>
        <color theme="1"/>
        <rFont val="宋体"/>
        <charset val="134"/>
      </rPr>
      <t>具备台标设置功能，可设置文字台标或图片台标；具备底图设置功能，可上传</t>
    </r>
    <r>
      <rPr>
        <sz val="10"/>
        <color theme="1"/>
        <rFont val="Times New Roman"/>
        <charset val="134"/>
      </rPr>
      <t>≥8K</t>
    </r>
    <r>
      <rPr>
        <sz val="10"/>
        <color theme="1"/>
        <rFont val="宋体"/>
        <charset val="134"/>
      </rPr>
      <t>分辨率的图片作为大屏底图显示；以及具备字幕显示功能，用户可自定义字幕内容，字幕可设置静态或动态显示，可调整滚动速度、滚动模式，并且可通过拖拽的方式改变字幕位置，以及可调整字幕的大小、背景颜色、字体颜色、字体、对齐方式。</t>
    </r>
    <r>
      <rPr>
        <sz val="10"/>
        <color theme="1"/>
        <rFont val="Times New Roman"/>
        <charset val="134"/>
      </rPr>
      <t xml:space="preserve">
5.</t>
    </r>
    <r>
      <rPr>
        <sz val="10"/>
        <color theme="1"/>
        <rFont val="宋体"/>
        <charset val="134"/>
      </rPr>
      <t>具备一键锁定大屏窗口功能，防止误触，同时不影响信号源及其他模块操作；具备锁屏功能，锁定后需账户密码进入操作界面，保证数据安全；并具有一键清空大屏信号功能。</t>
    </r>
    <r>
      <rPr>
        <sz val="10"/>
        <color theme="1"/>
        <rFont val="Times New Roman"/>
        <charset val="134"/>
      </rPr>
      <t xml:space="preserve">
6.</t>
    </r>
    <r>
      <rPr>
        <sz val="10"/>
        <color theme="1"/>
        <rFont val="宋体"/>
        <charset val="134"/>
      </rPr>
      <t>采用深度神经网络（</t>
    </r>
    <r>
      <rPr>
        <sz val="10"/>
        <color theme="1"/>
        <rFont val="Times New Roman"/>
        <charset val="134"/>
      </rPr>
      <t>DNN</t>
    </r>
    <r>
      <rPr>
        <sz val="10"/>
        <color theme="1"/>
        <rFont val="宋体"/>
        <charset val="134"/>
      </rPr>
      <t>）和长短期记忆网络（</t>
    </r>
    <r>
      <rPr>
        <sz val="10"/>
        <color theme="1"/>
        <rFont val="Times New Roman"/>
        <charset val="134"/>
      </rPr>
      <t>LSTM</t>
    </r>
    <r>
      <rPr>
        <sz val="10"/>
        <color theme="1"/>
        <rFont val="宋体"/>
        <charset val="134"/>
      </rPr>
      <t>）算法，可实现语音控制开启</t>
    </r>
    <r>
      <rPr>
        <sz val="10"/>
        <color theme="1"/>
        <rFont val="Times New Roman"/>
        <charset val="134"/>
      </rPr>
      <t>/</t>
    </r>
    <r>
      <rPr>
        <sz val="10"/>
        <color theme="1"/>
        <rFont val="宋体"/>
        <charset val="134"/>
      </rPr>
      <t>关闭音频、开启</t>
    </r>
    <r>
      <rPr>
        <sz val="10"/>
        <color theme="1"/>
        <rFont val="Times New Roman"/>
        <charset val="134"/>
      </rPr>
      <t>/</t>
    </r>
    <r>
      <rPr>
        <sz val="10"/>
        <color theme="1"/>
        <rFont val="宋体"/>
        <charset val="134"/>
      </rPr>
      <t>关闭字幕、场景轮询、切换场景预案、清屏、锁屏、解除锁屏等功能。</t>
    </r>
    <r>
      <rPr>
        <sz val="10"/>
        <color theme="1"/>
        <rFont val="Times New Roman"/>
        <charset val="134"/>
      </rPr>
      <t xml:space="preserve">
7.</t>
    </r>
    <r>
      <rPr>
        <sz val="10"/>
        <color theme="1"/>
        <rFont val="宋体"/>
        <charset val="134"/>
      </rPr>
      <t>内置客户端操作指引视频教程。</t>
    </r>
    <r>
      <rPr>
        <sz val="10"/>
        <color theme="1"/>
        <rFont val="Times New Roman"/>
        <charset val="134"/>
      </rPr>
      <t xml:space="preserve">
8.</t>
    </r>
    <r>
      <rPr>
        <sz val="10"/>
        <color theme="1"/>
        <rFont val="宋体"/>
        <charset val="134"/>
      </rPr>
      <t>具备窗口信号音频开关和音频映射功能，支持一键开关所有窗口音源；同时具备对输出端口的音量调节功能，可单独对每个端口的音量进行调节和总音量调节。</t>
    </r>
  </si>
  <si>
    <t>输入卡</t>
  </si>
  <si>
    <t>块</t>
  </si>
  <si>
    <r>
      <rPr>
        <sz val="10"/>
        <color theme="1"/>
        <rFont val="宋体"/>
        <charset val="134"/>
      </rPr>
      <t>品牌：</t>
    </r>
    <r>
      <rPr>
        <sz val="10"/>
        <color theme="1"/>
        <rFont val="Times New Roman"/>
        <charset val="134"/>
      </rPr>
      <t xml:space="preserve">itc  </t>
    </r>
    <r>
      <rPr>
        <sz val="10"/>
        <color theme="1"/>
        <rFont val="宋体"/>
        <charset val="134"/>
      </rPr>
      <t>型号：</t>
    </r>
    <r>
      <rPr>
        <sz val="10"/>
        <color theme="1"/>
        <rFont val="Times New Roman"/>
        <charset val="134"/>
      </rPr>
      <t>TF-DBHI68
1.</t>
    </r>
    <r>
      <rPr>
        <sz val="10"/>
        <color theme="1"/>
        <rFont val="宋体"/>
        <charset val="134"/>
      </rPr>
      <t>接口类型：</t>
    </r>
    <r>
      <rPr>
        <sz val="10"/>
        <color theme="1"/>
        <rFont val="Times New Roman"/>
        <charset val="134"/>
      </rPr>
      <t>HDMI1.4
2.</t>
    </r>
    <r>
      <rPr>
        <sz val="10"/>
        <color theme="1"/>
        <rFont val="宋体"/>
        <charset val="134"/>
      </rPr>
      <t>接口数量：</t>
    </r>
    <r>
      <rPr>
        <sz val="10"/>
        <color theme="1"/>
        <rFont val="Times New Roman"/>
        <charset val="134"/>
      </rPr>
      <t>≥4
3.</t>
    </r>
    <r>
      <rPr>
        <sz val="10"/>
        <color theme="1"/>
        <rFont val="宋体"/>
        <charset val="134"/>
      </rPr>
      <t>输入信号：</t>
    </r>
    <r>
      <rPr>
        <sz val="10"/>
        <color theme="1"/>
        <rFont val="Times New Roman"/>
        <charset val="134"/>
      </rPr>
      <t>HDMI
4.</t>
    </r>
    <r>
      <rPr>
        <sz val="10"/>
        <color theme="1"/>
        <rFont val="宋体"/>
        <charset val="134"/>
      </rPr>
      <t>最高分辨率：优于或等于</t>
    </r>
    <r>
      <rPr>
        <sz val="10"/>
        <color theme="1"/>
        <rFont val="Times New Roman"/>
        <charset val="134"/>
      </rPr>
      <t>4096*2160@30Hz</t>
    </r>
  </si>
  <si>
    <t>音视频输入卡内嵌软件</t>
  </si>
  <si>
    <r>
      <rPr>
        <sz val="10"/>
        <color theme="1"/>
        <rFont val="宋体"/>
        <charset val="134"/>
      </rPr>
      <t>品牌：</t>
    </r>
    <r>
      <rPr>
        <sz val="10"/>
        <color theme="1"/>
        <rFont val="Times New Roman"/>
        <charset val="134"/>
      </rPr>
      <t xml:space="preserve">itc  </t>
    </r>
    <r>
      <rPr>
        <sz val="10"/>
        <color theme="1"/>
        <rFont val="宋体"/>
        <charset val="134"/>
      </rPr>
      <t>型号：</t>
    </r>
    <r>
      <rPr>
        <sz val="10"/>
        <color theme="1"/>
        <rFont val="Times New Roman"/>
        <charset val="134"/>
      </rPr>
      <t xml:space="preserve">V3.093
</t>
    </r>
    <r>
      <rPr>
        <sz val="10"/>
        <color theme="1"/>
        <rFont val="宋体"/>
        <charset val="134"/>
      </rPr>
      <t>技术参数：</t>
    </r>
    <r>
      <rPr>
        <sz val="10"/>
        <color theme="1"/>
        <rFont val="Times New Roman"/>
        <charset val="134"/>
      </rPr>
      <t xml:space="preserve">
1.</t>
    </r>
    <r>
      <rPr>
        <sz val="10"/>
        <color theme="1"/>
        <rFont val="宋体"/>
        <charset val="134"/>
      </rPr>
      <t>插卡式输入卡搭配集中式主机使用，实现图像输入功能；</t>
    </r>
    <r>
      <rPr>
        <sz val="10"/>
        <color theme="1"/>
        <rFont val="Times New Roman"/>
        <charset val="134"/>
      </rPr>
      <t xml:space="preserve">
2.</t>
    </r>
    <r>
      <rPr>
        <sz val="10"/>
        <color theme="1"/>
        <rFont val="宋体"/>
        <charset val="134"/>
      </rPr>
      <t>支持台标功能，文字背景、位置可调；</t>
    </r>
    <r>
      <rPr>
        <sz val="10"/>
        <color theme="1"/>
        <rFont val="Times New Roman"/>
        <charset val="134"/>
      </rPr>
      <t xml:space="preserve">
3.</t>
    </r>
    <r>
      <rPr>
        <sz val="10"/>
        <color theme="1"/>
        <rFont val="宋体"/>
        <charset val="134"/>
      </rPr>
      <t>支持在线完成固件升级，固件版本智能向前兼容。</t>
    </r>
  </si>
  <si>
    <r>
      <rPr>
        <sz val="10"/>
        <color theme="1"/>
        <rFont val="宋体"/>
        <charset val="134"/>
      </rPr>
      <t>品牌：</t>
    </r>
    <r>
      <rPr>
        <sz val="10"/>
        <color theme="1"/>
        <rFont val="Times New Roman"/>
        <charset val="134"/>
      </rPr>
      <t xml:space="preserve">itc  </t>
    </r>
    <r>
      <rPr>
        <sz val="10"/>
        <color theme="1"/>
        <rFont val="宋体"/>
        <charset val="134"/>
      </rPr>
      <t>型号：</t>
    </r>
    <r>
      <rPr>
        <sz val="10"/>
        <color theme="1"/>
        <rFont val="Times New Roman"/>
        <charset val="134"/>
      </rPr>
      <t>TF-DBHS68-IZDH
1.</t>
    </r>
    <r>
      <rPr>
        <sz val="10"/>
        <color theme="1"/>
        <rFont val="宋体"/>
        <charset val="134"/>
      </rPr>
      <t>具有</t>
    </r>
    <r>
      <rPr>
        <sz val="10"/>
        <color theme="1"/>
        <rFont val="Times New Roman"/>
        <charset val="134"/>
      </rPr>
      <t>≥2</t>
    </r>
    <r>
      <rPr>
        <sz val="10"/>
        <color theme="1"/>
        <rFont val="宋体"/>
        <charset val="134"/>
      </rPr>
      <t>路</t>
    </r>
    <r>
      <rPr>
        <sz val="10"/>
        <color theme="1"/>
        <rFont val="Times New Roman"/>
        <charset val="134"/>
      </rPr>
      <t>HDMI</t>
    </r>
    <r>
      <rPr>
        <sz val="10"/>
        <color theme="1"/>
        <rFont val="宋体"/>
        <charset val="134"/>
      </rPr>
      <t>母接口输入和</t>
    </r>
    <r>
      <rPr>
        <sz val="10"/>
        <color theme="1"/>
        <rFont val="Times New Roman"/>
        <charset val="134"/>
      </rPr>
      <t>≥2</t>
    </r>
    <r>
      <rPr>
        <sz val="10"/>
        <color theme="1"/>
        <rFont val="宋体"/>
        <charset val="134"/>
      </rPr>
      <t>路</t>
    </r>
    <r>
      <rPr>
        <sz val="10"/>
        <color theme="1"/>
        <rFont val="Times New Roman"/>
        <charset val="134"/>
      </rPr>
      <t>3.5mm</t>
    </r>
    <r>
      <rPr>
        <sz val="10"/>
        <color theme="1"/>
        <rFont val="宋体"/>
        <charset val="134"/>
      </rPr>
      <t>音频座，支持音频单独传输，模拟音频与</t>
    </r>
    <r>
      <rPr>
        <sz val="10"/>
        <color theme="1"/>
        <rFont val="Times New Roman"/>
        <charset val="134"/>
      </rPr>
      <t>HDMI</t>
    </r>
    <r>
      <rPr>
        <sz val="10"/>
        <color theme="1"/>
        <rFont val="宋体"/>
        <charset val="134"/>
      </rPr>
      <t>内嵌音频支持选择输入。</t>
    </r>
    <r>
      <rPr>
        <sz val="10"/>
        <color theme="1"/>
        <rFont val="Times New Roman"/>
        <charset val="134"/>
      </rPr>
      <t xml:space="preserve">
2.</t>
    </r>
    <r>
      <rPr>
        <sz val="10"/>
        <color theme="1"/>
        <rFont val="宋体"/>
        <charset val="134"/>
      </rPr>
      <t>具备无缝切换功能，切换过程无闪烁、无黑屏。</t>
    </r>
    <r>
      <rPr>
        <sz val="10"/>
        <color theme="1"/>
        <rFont val="Times New Roman"/>
        <charset val="134"/>
      </rPr>
      <t xml:space="preserve">
3.</t>
    </r>
    <r>
      <rPr>
        <sz val="10"/>
        <color theme="1"/>
        <rFont val="宋体"/>
        <charset val="134"/>
      </rPr>
      <t>支持断电现场切换记忆保护功能，</t>
    </r>
    <r>
      <rPr>
        <sz val="10"/>
        <color theme="1"/>
        <rFont val="Times New Roman"/>
        <charset val="134"/>
      </rPr>
      <t>ESD</t>
    </r>
    <r>
      <rPr>
        <sz val="10"/>
        <color theme="1"/>
        <rFont val="宋体"/>
        <charset val="134"/>
      </rPr>
      <t>静电保护功能。</t>
    </r>
    <r>
      <rPr>
        <sz val="10"/>
        <color theme="1"/>
        <rFont val="Times New Roman"/>
        <charset val="134"/>
      </rPr>
      <t xml:space="preserve">
4.</t>
    </r>
    <r>
      <rPr>
        <sz val="10"/>
        <color theme="1"/>
        <rFont val="宋体"/>
        <charset val="134"/>
      </rPr>
      <t>支持分辨率</t>
    </r>
    <r>
      <rPr>
        <sz val="10"/>
        <color theme="1"/>
        <rFont val="Times New Roman"/>
        <charset val="134"/>
      </rPr>
      <t>≥4096×2160P@60Hz</t>
    </r>
    <r>
      <rPr>
        <sz val="10"/>
        <color theme="1"/>
        <rFont val="宋体"/>
        <charset val="134"/>
      </rPr>
      <t>。</t>
    </r>
  </si>
  <si>
    <r>
      <rPr>
        <sz val="10"/>
        <color theme="1"/>
        <rFont val="宋体"/>
        <charset val="134"/>
      </rPr>
      <t>品牌：</t>
    </r>
    <r>
      <rPr>
        <sz val="10"/>
        <color theme="1"/>
        <rFont val="Times New Roman"/>
        <charset val="134"/>
      </rPr>
      <t xml:space="preserve">itc  </t>
    </r>
    <r>
      <rPr>
        <sz val="10"/>
        <color theme="1"/>
        <rFont val="宋体"/>
        <charset val="134"/>
      </rPr>
      <t>型号：</t>
    </r>
    <r>
      <rPr>
        <sz val="10"/>
        <color theme="1"/>
        <rFont val="Times New Roman"/>
        <charset val="134"/>
      </rPr>
      <t>V3.093
1.</t>
    </r>
    <r>
      <rPr>
        <sz val="10"/>
        <color theme="1"/>
        <rFont val="宋体"/>
        <charset val="134"/>
      </rPr>
      <t>插卡式输入卡搭配集中式主机使用，实现图像输入功能；</t>
    </r>
    <r>
      <rPr>
        <sz val="10"/>
        <color theme="1"/>
        <rFont val="Times New Roman"/>
        <charset val="134"/>
      </rPr>
      <t xml:space="preserve">
2.</t>
    </r>
    <r>
      <rPr>
        <sz val="10"/>
        <color theme="1"/>
        <rFont val="宋体"/>
        <charset val="134"/>
      </rPr>
      <t>支持台标功能，文字背景、位置可调；</t>
    </r>
    <r>
      <rPr>
        <sz val="10"/>
        <color theme="1"/>
        <rFont val="Times New Roman"/>
        <charset val="134"/>
      </rPr>
      <t xml:space="preserve">
3.</t>
    </r>
    <r>
      <rPr>
        <sz val="10"/>
        <color theme="1"/>
        <rFont val="宋体"/>
        <charset val="134"/>
      </rPr>
      <t>支持在线完成固件升级，固件版本智能向前兼容。</t>
    </r>
  </si>
  <si>
    <t>品牌：itc  型号：V3.093
1.插卡式输入卡搭配集中式主机使用，实现图像输入功能；
2.支持台标功能，文字背景、位置可调；
3.支持在线完成固件升级，固件版本智能向前兼容。</t>
  </si>
  <si>
    <t>输出卡</t>
  </si>
  <si>
    <t>品牌：itc  型号：TF-DBHI0V
1.接口类型：DVI-D
2.接口数量：≥4
3.输出信号：DVI
4.最高分辨率：优于或等于1920*1200@60Hz</t>
  </si>
  <si>
    <t>音视频输出卡内嵌软件</t>
  </si>
  <si>
    <t>品牌：itc  型号：V3.094
1.插卡式输出卡搭配集中式主机使用，实现图像输出功能；
2.支持高清底图功能；
3.支持在线完成固件升级，固件版本智能向前兼容。</t>
  </si>
  <si>
    <t>配电柜</t>
  </si>
  <si>
    <t>品牌：itc  型号：KZX
1.额定功率：≥40kW，输出路数：≥12路；
2.输入电压：三相五线制AC380V±10%，频率50Hz±5%；
3.输出电压：单相220VAC；
4.具备过压、欠压、过流、短路、断路、过载、浪涌电气保护措施；
5.具备电子按键、手持遥控器、电脑远控多种控制方式；
6.具备单台、集群管理功能，采用RS485有线以太网远程通信端口，在局域网内任意一台电脑进行控制；
7.具备设置≥4组开关时间，支持每天定时通电和断电功能；
8.具备通过PLC软件实现实时温度、湿度、过压、欠压、过流、缺相监测，实时高温低温、高湿自动断电；
9.具备触发告警后，电脑自动强制弹屏提示，PLC蜂鸣器告警、软件弹屏告警方式；
10.具备继电器回路整体上下电，也可通过PLC软件单独控制每个接触器的上下电；
11.内置避雷器，具有避雷防雷功能；
12.内置10A-16A备用三孔万能插座；
13.PLC软件具备多国语言切换界面，可运行于银河麒麟、统信国产操作系统；
14.PLC软件具备自动保存所有操作记录、告警记录、温湿度运行数据，支持历史记录查询，导出Excel文档；
15.具备配电系统中对线路起隔离、过载、短路及过压、欠压保护及自动恢复功能，同时可实现远程控制自动分闸，及自动重合闸功能，发生故障时也可切换手动维修合闸；</t>
  </si>
  <si>
    <r>
      <rPr>
        <b/>
        <sz val="10"/>
        <color theme="1"/>
        <rFont val="Times New Roman"/>
        <charset val="134"/>
      </rPr>
      <t xml:space="preserve">1.3 </t>
    </r>
    <r>
      <rPr>
        <b/>
        <sz val="10"/>
        <color theme="1"/>
        <rFont val="宋体"/>
        <charset val="134"/>
      </rPr>
      <t>会标屏</t>
    </r>
    <r>
      <rPr>
        <b/>
        <sz val="10"/>
        <color theme="1"/>
        <rFont val="Times New Roman"/>
        <charset val="134"/>
      </rPr>
      <t>LED</t>
    </r>
    <r>
      <rPr>
        <b/>
        <sz val="10"/>
        <color theme="1"/>
        <rFont val="宋体"/>
        <charset val="134"/>
      </rPr>
      <t>显示屏系统</t>
    </r>
    <r>
      <rPr>
        <b/>
        <sz val="10"/>
        <color theme="1"/>
        <rFont val="Times New Roman"/>
        <charset val="134"/>
      </rPr>
      <t>(</t>
    </r>
    <r>
      <rPr>
        <b/>
        <sz val="10"/>
        <color theme="1"/>
        <rFont val="宋体"/>
        <charset val="134"/>
      </rPr>
      <t>显示屏净尺寸：</t>
    </r>
    <r>
      <rPr>
        <b/>
        <sz val="10"/>
        <color theme="1"/>
        <rFont val="Times New Roman"/>
        <charset val="134"/>
      </rPr>
      <t>17.936m*0.608m=10.9051m²</t>
    </r>
    <r>
      <rPr>
        <b/>
        <sz val="10"/>
        <color theme="1"/>
        <rFont val="宋体"/>
        <charset val="134"/>
      </rPr>
      <t>，屏体分辨率：</t>
    </r>
    <r>
      <rPr>
        <b/>
        <sz val="10"/>
        <color theme="1"/>
        <rFont val="Times New Roman"/>
        <charset val="134"/>
      </rPr>
      <t>3776*128)</t>
    </r>
  </si>
  <si>
    <t>户内单红LED屏</t>
  </si>
  <si>
    <t>品牌：itc  型号：W4.75
1.LED封装形式：SMD2121，发光点颜色组合：1R。
2.物理点间距：≤4.75mm；分辨率：44321点/㎡。
3.单元板分辨率：64*32，单元板尺寸（mm）：304*152，白平衡亮度：200CD/㎡。
4.水平视角：≥120°；垂直视角：≥120°。
5.杂点率：≤1/10000且无连续失控点
6.平均无故障时间：≥10000H
7.控制方式：异步控制；驱动器件：恒流；刷新频率：360Hz；换帧频率：≥60Hz；驱动方式：1/16扫描。
8.环境温度：存储-35℃~+85℃，工作温度：－20℃~+50℃。
9.亮度调节方式：软件0到16无级调节。</t>
  </si>
  <si>
    <t>控制卡</t>
  </si>
  <si>
    <t>张</t>
  </si>
  <si>
    <t>品牌：itc  型号：TF-3E913
1.支持控制单色带载≥4800*512，向下兼容；双色带载≥4096*512，向下兼容；
2.支持适配各种规格的单色/双基色LED显示屏；
3.支持分组集群管理、多节目编辑、多区域显示、多种语言版本；
4.支持≥256个节目，每个节目划分为≥32个区域；
5.支持区域有天气区、图文区、字幕区、动画区、农历区、时间区、模拟表盘区、正负计时区、传感器区；
6.支持时钟显示农历、模拟表盘、中英文时钟、正负计时 (均支持多组显示)；
7.支持温度、温湿度、亮度传感器；，扩展支持其它RS485接口传感器。
8.支持16级亮度，支持分时调亮、软件调亮、遥控调亮；
9.支持屏幕配置参数的保存与回读；</t>
  </si>
  <si>
    <t>转接板</t>
  </si>
  <si>
    <t>品牌：itc  型号：TF-12T8911
1.配套转接板；50PIN背插连接，结构紧凑；
2.最大高度：≥128行（≥4组T8接口）；</t>
  </si>
  <si>
    <r>
      <rPr>
        <b/>
        <sz val="10"/>
        <color theme="1"/>
        <rFont val="Times New Roman"/>
        <charset val="134"/>
      </rPr>
      <t xml:space="preserve">1.4 </t>
    </r>
    <r>
      <rPr>
        <b/>
        <sz val="10"/>
        <color theme="1"/>
        <rFont val="宋体"/>
        <charset val="134"/>
      </rPr>
      <t>施工安装技术服务费</t>
    </r>
  </si>
  <si>
    <r>
      <rPr>
        <b/>
        <sz val="10"/>
        <color theme="1"/>
        <rFont val="Times New Roman"/>
        <charset val="134"/>
      </rPr>
      <t>1.4.1 LED</t>
    </r>
    <r>
      <rPr>
        <b/>
        <sz val="10"/>
        <color theme="1"/>
        <rFont val="宋体"/>
        <charset val="134"/>
      </rPr>
      <t>显示屏系统</t>
    </r>
    <r>
      <rPr>
        <b/>
        <sz val="10"/>
        <color theme="1"/>
        <rFont val="Times New Roman"/>
        <charset val="134"/>
      </rPr>
      <t>(</t>
    </r>
    <r>
      <rPr>
        <b/>
        <sz val="10"/>
        <color theme="1"/>
        <rFont val="宋体"/>
        <charset val="134"/>
      </rPr>
      <t>显示屏净尺寸</t>
    </r>
    <r>
      <rPr>
        <b/>
        <sz val="10"/>
        <color theme="1"/>
        <rFont val="Times New Roman"/>
        <charset val="134"/>
      </rPr>
      <t>11.2m*4.8m=53.76</t>
    </r>
    <r>
      <rPr>
        <b/>
        <sz val="10"/>
        <color theme="1"/>
        <rFont val="宋体"/>
        <charset val="134"/>
      </rPr>
      <t>平米，屏体分辨率：</t>
    </r>
    <r>
      <rPr>
        <b/>
        <sz val="10"/>
        <color theme="1"/>
        <rFont val="Times New Roman"/>
        <charset val="134"/>
      </rPr>
      <t>5600*2400,</t>
    </r>
    <r>
      <rPr>
        <b/>
        <sz val="10"/>
        <color theme="1"/>
        <rFont val="宋体"/>
        <charset val="134"/>
      </rPr>
      <t>大屏功耗：</t>
    </r>
    <r>
      <rPr>
        <b/>
        <sz val="10"/>
        <color theme="1"/>
        <rFont val="Times New Roman"/>
        <charset val="134"/>
      </rPr>
      <t>35KW</t>
    </r>
  </si>
  <si>
    <t>技术服务费</t>
  </si>
  <si>
    <t>项</t>
  </si>
  <si>
    <t>品牌：itc 配套服务
1.采用室内钢结构设计；用于安装支撑屏体的结构及安装费用；
2.包边要求：采用铝塑板，不锈钢进行包边，颜色默认为黑色及灰色，或客户自选；</t>
  </si>
  <si>
    <t>线材</t>
  </si>
  <si>
    <t>米</t>
  </si>
  <si>
    <t>品牌：国产  型号：TV-HYV435
1.类型：强弱电材料
2.特征描述：动力电缆YJV-0.6/1Kv-4*35+1*16</t>
  </si>
  <si>
    <t>卷</t>
  </si>
  <si>
    <t>品牌：国产  型号：RVV3X2.5
电源线电箱输出到屏体RVV3*2.5mm²</t>
  </si>
  <si>
    <t>品牌：国产  型号：CAT6
网线控制室输出到屏体CAT6</t>
  </si>
  <si>
    <t>品牌：国产  型号：TV-HXQC100
强弱电材料槽式电缆桥架XQJ C100*100</t>
  </si>
  <si>
    <r>
      <rPr>
        <b/>
        <sz val="10"/>
        <color theme="1"/>
        <rFont val="Times New Roman"/>
        <charset val="134"/>
      </rPr>
      <t xml:space="preserve">1.4.2 </t>
    </r>
    <r>
      <rPr>
        <b/>
        <sz val="10"/>
        <color theme="1"/>
        <rFont val="宋体"/>
        <charset val="134"/>
      </rPr>
      <t>会标屏</t>
    </r>
    <r>
      <rPr>
        <b/>
        <sz val="10"/>
        <color theme="1"/>
        <rFont val="Times New Roman"/>
        <charset val="134"/>
      </rPr>
      <t>LED</t>
    </r>
    <r>
      <rPr>
        <b/>
        <sz val="10"/>
        <color theme="1"/>
        <rFont val="宋体"/>
        <charset val="134"/>
      </rPr>
      <t>显示屏系统</t>
    </r>
    <r>
      <rPr>
        <b/>
        <sz val="10"/>
        <color theme="1"/>
        <rFont val="Times New Roman"/>
        <charset val="134"/>
      </rPr>
      <t>(</t>
    </r>
    <r>
      <rPr>
        <b/>
        <sz val="10"/>
        <color theme="1"/>
        <rFont val="宋体"/>
        <charset val="134"/>
      </rPr>
      <t>显示屏净尺寸：</t>
    </r>
    <r>
      <rPr>
        <b/>
        <sz val="10"/>
        <color theme="1"/>
        <rFont val="Times New Roman"/>
        <charset val="134"/>
      </rPr>
      <t>17.936m*0.608m=10.9051m²</t>
    </r>
    <r>
      <rPr>
        <b/>
        <sz val="10"/>
        <color theme="1"/>
        <rFont val="宋体"/>
        <charset val="134"/>
      </rPr>
      <t>，屏体分辨率：</t>
    </r>
    <r>
      <rPr>
        <b/>
        <sz val="10"/>
        <color theme="1"/>
        <rFont val="Times New Roman"/>
        <charset val="134"/>
      </rPr>
      <t>3776*128)</t>
    </r>
  </si>
  <si>
    <r>
      <rPr>
        <sz val="10"/>
        <color theme="1"/>
        <rFont val="宋体"/>
        <charset val="134"/>
      </rPr>
      <t>品牌：</t>
    </r>
    <r>
      <rPr>
        <sz val="10"/>
        <color theme="1"/>
        <rFont val="Times New Roman"/>
        <charset val="134"/>
      </rPr>
      <t xml:space="preserve">itc  </t>
    </r>
    <r>
      <rPr>
        <sz val="10"/>
        <color theme="1"/>
        <rFont val="宋体"/>
        <charset val="134"/>
      </rPr>
      <t>配套服务</t>
    </r>
    <r>
      <rPr>
        <sz val="10"/>
        <color theme="1"/>
        <rFont val="Times New Roman"/>
        <charset val="134"/>
      </rPr>
      <t xml:space="preserve">
</t>
    </r>
    <r>
      <rPr>
        <sz val="10"/>
        <color theme="1"/>
        <rFont val="宋体"/>
        <charset val="134"/>
      </rPr>
      <t>室内结构设计</t>
    </r>
    <r>
      <rPr>
        <sz val="10"/>
        <color theme="1"/>
        <rFont val="Times New Roman"/>
        <charset val="134"/>
      </rPr>
      <t>,</t>
    </r>
    <r>
      <rPr>
        <sz val="10"/>
        <color theme="1"/>
        <rFont val="宋体"/>
        <charset val="134"/>
      </rPr>
      <t>采用</t>
    </r>
    <r>
      <rPr>
        <sz val="10"/>
        <color theme="1"/>
        <rFont val="Times New Roman"/>
        <charset val="134"/>
      </rPr>
      <t>45mm*90mm/35mm*90mm</t>
    </r>
    <r>
      <rPr>
        <sz val="10"/>
        <color theme="1"/>
        <rFont val="宋体"/>
        <charset val="134"/>
      </rPr>
      <t>铝型材结构边框</t>
    </r>
  </si>
  <si>
    <r>
      <rPr>
        <sz val="10"/>
        <color theme="1"/>
        <rFont val="宋体"/>
        <charset val="134"/>
      </rPr>
      <t>品牌：</t>
    </r>
    <r>
      <rPr>
        <sz val="10"/>
        <color theme="1"/>
        <rFont val="Times New Roman"/>
        <charset val="134"/>
      </rPr>
      <t xml:space="preserve">itc  </t>
    </r>
    <r>
      <rPr>
        <sz val="10"/>
        <color theme="1"/>
        <rFont val="宋体"/>
        <charset val="134"/>
      </rPr>
      <t>配套服务</t>
    </r>
    <r>
      <rPr>
        <sz val="10"/>
        <color theme="1"/>
        <rFont val="Times New Roman"/>
        <charset val="134"/>
      </rPr>
      <t xml:space="preserve">
</t>
    </r>
    <r>
      <rPr>
        <sz val="10"/>
        <color theme="1"/>
        <rFont val="宋体"/>
        <charset val="134"/>
      </rPr>
      <t>设备租赁（施工工具、吊车、脚手架或钢管架、升降车等）、高空措施费（现场保护、现场围蔽、安全措施等）、高空人工费（特殊工种、高空保险、高空管理、工期补偿等）、维护阶段设备租赁或脚手架租赁费用、其他费用</t>
    </r>
  </si>
  <si>
    <t>包装材料</t>
  </si>
  <si>
    <r>
      <rPr>
        <sz val="10"/>
        <color theme="1"/>
        <rFont val="宋体"/>
        <charset val="134"/>
      </rPr>
      <t>品牌：</t>
    </r>
    <r>
      <rPr>
        <sz val="10"/>
        <color theme="1"/>
        <rFont val="Times New Roman"/>
        <charset val="134"/>
      </rPr>
      <t xml:space="preserve">itc  </t>
    </r>
    <r>
      <rPr>
        <sz val="10"/>
        <color theme="1"/>
        <rFont val="宋体"/>
        <charset val="134"/>
      </rPr>
      <t>型号：</t>
    </r>
    <r>
      <rPr>
        <sz val="10"/>
        <color theme="1"/>
        <rFont val="Times New Roman"/>
        <charset val="134"/>
      </rPr>
      <t>TF-200BM80
8mm</t>
    </r>
    <r>
      <rPr>
        <sz val="10"/>
        <color theme="1"/>
        <rFont val="宋体"/>
        <charset val="134"/>
      </rPr>
      <t>胶合免熏蒸木箱</t>
    </r>
  </si>
  <si>
    <t>四</t>
  </si>
  <si>
    <t>投标人资格要求</t>
  </si>
  <si>
    <t>▲符合《中华人民共和国政府采购法》第二十二条的规定。 2、未被“信用中国”（www.creditchina.gov.cn）、中国政府采购网（www.ccgp.gov.cn）列入失信被执行人、重大税收违法案件当事人名单、政府采购严重违法失信行为记录名单。</t>
  </si>
  <si>
    <t>五</t>
  </si>
  <si>
    <t>现场勘查需求</t>
  </si>
  <si>
    <t>（是否统一组织）否</t>
  </si>
  <si>
    <t>六</t>
  </si>
  <si>
    <t>售后服务及其它要求表（可根据采购情况调整）</t>
  </si>
  <si>
    <t>交付使用时间及地点：</t>
  </si>
  <si>
    <t>交付时间：1.自签订合同之日起30日历日内全部安装完成并验收合格。2. 交货地点：采购人指定地点。</t>
  </si>
  <si>
    <t>质量保证期</t>
  </si>
  <si>
    <t>质量保证期：2年</t>
  </si>
  <si>
    <t>付款条件</t>
  </si>
  <si>
    <t>事后协商</t>
  </si>
  <si>
    <t>售后服务要求</t>
  </si>
  <si>
    <t>▲一、报价包括以上货物价格，以及运输、装卸、安装、调试、维护、税费等完成本项目的所有费用。
▲二、免费送货上门，免费安装、调试；根据采购人的需求安装到指定位置。
▲三、为保证售后服务质量竞标人必须是广西区内合法供应商。竞标人须熟悉掌握和运用政采云反向竞价报价规则和流程。中选（标）后不能以报价失误、操作失误、不理解采购需求等各种不正当理由放弃中选（标）资格，否则采购人有权以恶意竞价（标）为由，向自治区财政厅备案处理。因竞标人原因导致中选（标）后无法执行该项目的，产生的后果和损失由竞标人负责。
▲四、所提供的货物是全新、完整、未使用过的产品，产品符合国家、行业有关规定及厂家承诺实行“三包”；质保期自货物验收合格之日起计算，不少于2年；在接到故障通知后30分钟内响应，如有关的问题无法远程解决的，2小时内赶到现场提供免费服务；24小时内完成修复使用。免费质保期届满后，乙方提供终身优惠维保服务，所有备品备件、上门运维服务均按同期市场基准价下调5% 收取费用。
▲六、本项目核心产品供应商报价仅限itc品牌，不接受itc品牌外的产品，供应商不得以任何理由更改货物的品牌、配置，配置必须是itc品牌原厂出厂标配，否则报价将无效。
▲七、项目供货及安装过程中产生的残留物或垃圾，需由供货商自行清理。
▲八、所有商务条款须全部响应，否则，报价无效且视为虚假应标，采购人将相关情况上报政府采购监管部门并按规定处理。</t>
  </si>
  <si>
    <t>竞价文件要求</t>
  </si>
  <si>
    <r>
      <rPr>
        <sz val="10"/>
        <rFont val="宋体"/>
        <charset val="134"/>
      </rPr>
      <t>（1）竞标人须提供有效的“营业执照”复印件</t>
    </r>
    <r>
      <rPr>
        <b/>
        <sz val="10"/>
        <rFont val="宋体"/>
        <charset val="134"/>
      </rPr>
      <t>（竞价时必须提供）</t>
    </r>
    <r>
      <rPr>
        <sz val="10"/>
        <rFont val="宋体"/>
        <charset val="134"/>
      </rPr>
      <t>。
（2）竞标人须提供生产厂家出具的真实有效的售后服务承诺书文件</t>
    </r>
    <r>
      <rPr>
        <b/>
        <sz val="10"/>
        <rFont val="宋体"/>
        <charset val="134"/>
      </rPr>
      <t>（竞价时必须提供）</t>
    </r>
    <r>
      <rPr>
        <sz val="10"/>
        <rFont val="宋体"/>
        <charset val="134"/>
      </rPr>
      <t>。
（3）技术参数及性能配置要求标注竞价时须提供的相关文件。</t>
    </r>
    <r>
      <rPr>
        <b/>
        <sz val="10"/>
        <rFont val="宋体"/>
        <charset val="134"/>
      </rPr>
      <t>（竞价时必须提供）</t>
    </r>
    <r>
      <rPr>
        <sz val="10"/>
        <rFont val="宋体"/>
        <charset val="134"/>
      </rPr>
      <t>。
（4）以上竞价文件于竞价开始后扫描并加盖公章，上传至“政采云”平台竞价系统中，未上传竞价文件中要求必须提供的相关文件要求，视为不响应，竞价无效。
（5）签订合同时必须提供“品牌授权书”原件，不能提供视为虚假应标，采购人将相关情况上报政府采购监管部门并按规定处理。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</si>
</sst>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_ "/>
    <numFmt numFmtId="178" formatCode="0.00_ "/>
  </numFmts>
  <fonts count="38">
    <font>
      <sz val="11"/>
      <color theme="1"/>
      <name val="宋体"/>
      <charset val="134"/>
      <scheme val="minor"/>
    </font>
    <font>
      <sz val="11"/>
      <color theme="1"/>
      <name val="宋体"/>
      <charset val="134"/>
    </font>
    <font>
      <sz val="14"/>
      <color theme="1"/>
      <name val="宋体"/>
      <charset val="134"/>
    </font>
    <font>
      <sz val="10.5"/>
      <color theme="1"/>
      <name val="宋体"/>
      <charset val="134"/>
    </font>
    <font>
      <b/>
      <sz val="10.5"/>
      <color theme="1"/>
      <name val="宋体"/>
      <charset val="134"/>
    </font>
    <font>
      <b/>
      <sz val="10.5"/>
      <color theme="1"/>
      <name val="Times New Roman"/>
      <charset val="134"/>
    </font>
    <font>
      <sz val="9"/>
      <color theme="1"/>
      <name val="宋体"/>
      <charset val="134"/>
    </font>
    <font>
      <b/>
      <sz val="10"/>
      <color theme="1"/>
      <name val="宋体"/>
      <charset val="134"/>
    </font>
    <font>
      <sz val="10"/>
      <color theme="1"/>
      <name val="宋体"/>
      <charset val="134"/>
    </font>
    <font>
      <sz val="10"/>
      <color theme="1"/>
      <name val="宋体"/>
      <charset val="134"/>
      <scheme val="minor"/>
    </font>
    <font>
      <sz val="10"/>
      <name val="宋体"/>
      <charset val="134"/>
    </font>
    <font>
      <b/>
      <sz val="10"/>
      <color theme="1"/>
      <name val="Times New Roman"/>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0"/>
      <name val="宋体"/>
      <charset val="134"/>
    </font>
    <font>
      <sz val="10"/>
      <color theme="1"/>
      <name val="Times New Roman"/>
      <charset val="134"/>
    </font>
    <font>
      <sz val="11"/>
      <color theme="1"/>
      <name val="Calibri"/>
      <charset val="134"/>
    </font>
    <font>
      <sz val="14"/>
      <color theme="1"/>
      <name val="Calibri"/>
      <charset val="134"/>
    </font>
    <font>
      <b/>
      <sz val="16"/>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xf numFmtId="0" fontId="32" fillId="0" borderId="0"/>
    <xf numFmtId="0" fontId="32" fillId="0" borderId="0"/>
    <xf numFmtId="0" fontId="32" fillId="0" borderId="0">
      <alignment vertical="center"/>
    </xf>
  </cellStyleXfs>
  <cellXfs count="51">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176" fontId="9" fillId="2" borderId="1" xfId="51"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center" vertical="center" wrapText="1"/>
    </xf>
    <xf numFmtId="0" fontId="11" fillId="2" borderId="3" xfId="0" applyFont="1" applyFill="1" applyBorder="1" applyAlignment="1">
      <alignment horizontal="left" vertical="center" wrapText="1"/>
    </xf>
    <xf numFmtId="0" fontId="11" fillId="2" borderId="4" xfId="0" applyFont="1" applyFill="1" applyBorder="1" applyAlignment="1">
      <alignment horizontal="center" vertical="center" wrapText="1"/>
    </xf>
    <xf numFmtId="0" fontId="8" fillId="2" borderId="1" xfId="49" applyNumberFormat="1" applyFont="1" applyFill="1" applyBorder="1" applyAlignment="1">
      <alignment horizontal="center" vertical="center"/>
    </xf>
    <xf numFmtId="0" fontId="8" fillId="2" borderId="3" xfId="0" applyFont="1" applyFill="1" applyBorder="1" applyAlignment="1">
      <alignment horizontal="left" vertical="center" wrapText="1"/>
    </xf>
    <xf numFmtId="0" fontId="8" fillId="2" borderId="1" xfId="0" applyFont="1" applyFill="1" applyBorder="1" applyAlignment="1">
      <alignment horizontal="left" vertical="center" wrapText="1"/>
    </xf>
    <xf numFmtId="0" fontId="9" fillId="2" borderId="1" xfId="51" applyFont="1" applyFill="1" applyBorder="1" applyAlignment="1">
      <alignment horizontal="center" vertical="center" wrapText="1"/>
    </xf>
    <xf numFmtId="177" fontId="8"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8" fillId="2" borderId="1" xfId="0" applyNumberFormat="1" applyFont="1" applyFill="1" applyBorder="1" applyAlignment="1">
      <alignment horizontal="center" vertical="center"/>
    </xf>
    <xf numFmtId="0" fontId="8" fillId="2" borderId="1" xfId="0" applyFont="1" applyFill="1" applyBorder="1" applyAlignment="1" applyProtection="1">
      <alignment horizontal="center" vertical="center" wrapText="1"/>
      <protection locked="0"/>
    </xf>
    <xf numFmtId="0" fontId="8" fillId="2" borderId="1" xfId="50" applyNumberFormat="1" applyFont="1" applyFill="1" applyBorder="1" applyAlignment="1">
      <alignment horizontal="center" vertical="center"/>
    </xf>
    <xf numFmtId="0" fontId="8" fillId="2" borderId="1" xfId="52" applyFont="1" applyFill="1" applyBorder="1" applyAlignment="1" applyProtection="1">
      <alignment horizontal="center" vertical="center" wrapText="1"/>
      <protection hidden="1"/>
    </xf>
    <xf numFmtId="0" fontId="8" fillId="2" borderId="1" xfId="51" applyFont="1" applyFill="1" applyBorder="1" applyAlignment="1" applyProtection="1">
      <alignment horizontal="center" vertical="center" wrapText="1"/>
      <protection hidden="1"/>
    </xf>
    <xf numFmtId="178" fontId="9"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xf>
    <xf numFmtId="177" fontId="8" fillId="2" borderId="1" xfId="51" applyNumberFormat="1" applyFont="1" applyFill="1" applyBorder="1" applyAlignment="1">
      <alignment horizontal="center" vertical="center" wrapText="1"/>
    </xf>
    <xf numFmtId="0" fontId="12"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10" fillId="0" borderId="1" xfId="0" applyFont="1" applyFill="1" applyBorder="1" applyAlignment="1">
      <alignment horizontal="justify"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 name="0,0&#13;&#10;NA&#13;&#10;" xfId="50"/>
    <cellStyle name="常规 11" xfId="51"/>
    <cellStyle name="常规 2" xf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tabSelected="1" topLeftCell="A9" workbookViewId="0">
      <selection activeCell="N15" sqref="N15"/>
    </sheetView>
  </sheetViews>
  <sheetFormatPr defaultColWidth="9" defaultRowHeight="13.5"/>
  <cols>
    <col min="1" max="1" width="5" customWidth="1"/>
    <col min="2" max="2" width="10.375" style="1" customWidth="1"/>
    <col min="3" max="4" width="9" hidden="1" customWidth="1"/>
    <col min="5" max="5" width="5.875" style="1" customWidth="1"/>
    <col min="6" max="6" width="9.125" style="1" customWidth="1"/>
    <col min="7" max="7" width="47" customWidth="1"/>
    <col min="8" max="8" width="9" style="1"/>
    <col min="9" max="9" width="12.625" style="1"/>
  </cols>
  <sheetData>
    <row r="1" ht="20.25" spans="1:9">
      <c r="A1" s="2" t="s">
        <v>0</v>
      </c>
      <c r="B1" s="3"/>
      <c r="C1" s="4"/>
      <c r="D1" s="4"/>
      <c r="E1" s="3"/>
      <c r="F1" s="3"/>
      <c r="G1" s="4"/>
      <c r="H1" s="3"/>
      <c r="I1" s="3"/>
    </row>
    <row r="2" ht="26" customHeight="1" spans="1:9">
      <c r="A2" s="5" t="s">
        <v>1</v>
      </c>
      <c r="B2" s="5" t="s">
        <v>2</v>
      </c>
      <c r="C2" s="6" t="s">
        <v>3</v>
      </c>
      <c r="D2" s="6"/>
      <c r="E2" s="7"/>
      <c r="F2" s="7"/>
      <c r="G2" s="6"/>
      <c r="H2" s="7"/>
      <c r="I2" s="7"/>
    </row>
    <row r="3" ht="26" customHeight="1" spans="1:9">
      <c r="A3" s="5" t="s">
        <v>4</v>
      </c>
      <c r="B3" s="5" t="s">
        <v>5</v>
      </c>
      <c r="C3" s="8" t="s">
        <v>6</v>
      </c>
      <c r="D3" s="8"/>
      <c r="E3" s="9"/>
      <c r="F3" s="9"/>
      <c r="G3" s="8"/>
      <c r="H3" s="9"/>
      <c r="I3" s="9"/>
    </row>
    <row r="4" ht="33" customHeight="1" spans="1:9">
      <c r="A4" s="5" t="s">
        <v>7</v>
      </c>
      <c r="B4" s="5" t="s">
        <v>8</v>
      </c>
      <c r="C4" s="6" t="s">
        <v>9</v>
      </c>
      <c r="D4" s="6"/>
      <c r="E4" s="7"/>
      <c r="F4" s="7"/>
      <c r="G4" s="6"/>
      <c r="H4" s="7"/>
      <c r="I4" s="7"/>
    </row>
    <row r="5" ht="25.5" spans="1:9">
      <c r="A5" s="10" t="s">
        <v>10</v>
      </c>
      <c r="B5" s="5" t="s">
        <v>11</v>
      </c>
      <c r="C5" s="5"/>
      <c r="D5" s="5"/>
      <c r="E5" s="5" t="s">
        <v>12</v>
      </c>
      <c r="F5" s="5" t="s">
        <v>13</v>
      </c>
      <c r="G5" s="5" t="s">
        <v>14</v>
      </c>
      <c r="H5" s="5" t="s">
        <v>15</v>
      </c>
      <c r="I5" s="5" t="s">
        <v>16</v>
      </c>
    </row>
    <row r="6" ht="29" customHeight="1" spans="1:9">
      <c r="A6" s="11" t="s">
        <v>17</v>
      </c>
      <c r="B6" s="12"/>
      <c r="C6" s="13"/>
      <c r="D6" s="13"/>
      <c r="E6" s="12"/>
      <c r="F6" s="12"/>
      <c r="G6" s="13"/>
      <c r="H6" s="12"/>
      <c r="I6" s="14"/>
    </row>
    <row r="7" ht="24" customHeight="1" spans="1:9">
      <c r="A7" s="15" t="s">
        <v>18</v>
      </c>
      <c r="B7" s="16"/>
      <c r="C7" s="17"/>
      <c r="D7" s="17"/>
      <c r="E7" s="16"/>
      <c r="F7" s="16"/>
      <c r="G7" s="17"/>
      <c r="H7" s="16"/>
      <c r="I7" s="18"/>
    </row>
    <row r="8" ht="29" customHeight="1" spans="1:9">
      <c r="A8" s="15" t="s">
        <v>19</v>
      </c>
      <c r="B8" s="16"/>
      <c r="C8" s="17"/>
      <c r="D8" s="17"/>
      <c r="E8" s="16"/>
      <c r="F8" s="16"/>
      <c r="G8" s="17"/>
      <c r="H8" s="16"/>
      <c r="I8" s="18"/>
    </row>
    <row r="9" ht="136" customHeight="1" spans="1:9">
      <c r="A9" s="19">
        <v>1</v>
      </c>
      <c r="B9" s="20" t="s">
        <v>20</v>
      </c>
      <c r="C9" s="19"/>
      <c r="D9" s="19"/>
      <c r="E9" s="20" t="s">
        <v>21</v>
      </c>
      <c r="F9" s="21">
        <v>53.76</v>
      </c>
      <c r="G9" s="22" t="s">
        <v>22</v>
      </c>
      <c r="H9" s="23">
        <v>7945</v>
      </c>
      <c r="I9" s="23">
        <f>F9*H9</f>
        <v>427123.2</v>
      </c>
    </row>
    <row r="10" ht="90" customHeight="1" spans="1:9">
      <c r="A10" s="19">
        <v>2</v>
      </c>
      <c r="B10" s="20" t="s">
        <v>23</v>
      </c>
      <c r="C10" s="19"/>
      <c r="D10" s="19"/>
      <c r="E10" s="20" t="s">
        <v>24</v>
      </c>
      <c r="F10" s="23">
        <v>9</v>
      </c>
      <c r="G10" s="22" t="s">
        <v>25</v>
      </c>
      <c r="H10" s="23">
        <v>5560</v>
      </c>
      <c r="I10" s="23">
        <f>F10*H10</f>
        <v>50040</v>
      </c>
    </row>
    <row r="11" ht="78" customHeight="1" spans="1:9">
      <c r="A11" s="19">
        <v>3</v>
      </c>
      <c r="B11" s="20" t="s">
        <v>26</v>
      </c>
      <c r="C11" s="19"/>
      <c r="D11" s="19"/>
      <c r="E11" s="20" t="s">
        <v>27</v>
      </c>
      <c r="F11" s="20">
        <v>9</v>
      </c>
      <c r="G11" s="22" t="s">
        <v>28</v>
      </c>
      <c r="H11" s="19" t="s">
        <v>29</v>
      </c>
      <c r="I11" s="23" t="s">
        <v>29</v>
      </c>
    </row>
    <row r="12" ht="30" customHeight="1" spans="1:9">
      <c r="A12" s="24" t="s">
        <v>30</v>
      </c>
      <c r="B12" s="25"/>
      <c r="C12" s="26"/>
      <c r="D12" s="26"/>
      <c r="E12" s="25"/>
      <c r="F12" s="25"/>
      <c r="G12" s="26"/>
      <c r="H12" s="25"/>
      <c r="I12" s="27"/>
    </row>
    <row r="13" ht="34" customHeight="1" spans="1:9">
      <c r="A13" s="28">
        <v>1</v>
      </c>
      <c r="B13" s="20" t="s">
        <v>31</v>
      </c>
      <c r="C13" s="26"/>
      <c r="D13" s="26"/>
      <c r="E13" s="20" t="s">
        <v>24</v>
      </c>
      <c r="F13" s="20">
        <v>1</v>
      </c>
      <c r="G13" s="29" t="s">
        <v>32</v>
      </c>
      <c r="H13" s="23">
        <v>3500</v>
      </c>
      <c r="I13" s="23">
        <f t="shared" ref="I13:I28" si="0">F13*H13</f>
        <v>3500</v>
      </c>
    </row>
    <row r="14" ht="110" customHeight="1" spans="1:9">
      <c r="A14" s="28">
        <v>2</v>
      </c>
      <c r="B14" s="30" t="s">
        <v>33</v>
      </c>
      <c r="C14" s="26"/>
      <c r="D14" s="26"/>
      <c r="E14" s="20" t="s">
        <v>24</v>
      </c>
      <c r="F14" s="31">
        <v>1</v>
      </c>
      <c r="G14" s="29" t="s">
        <v>34</v>
      </c>
      <c r="H14" s="32">
        <v>33850</v>
      </c>
      <c r="I14" s="23">
        <f t="shared" si="0"/>
        <v>33850</v>
      </c>
    </row>
    <row r="15" ht="34" customHeight="1" spans="1:9">
      <c r="A15" s="28">
        <v>3</v>
      </c>
      <c r="B15" s="30" t="s">
        <v>35</v>
      </c>
      <c r="C15" s="26"/>
      <c r="D15" s="26"/>
      <c r="E15" s="20" t="s">
        <v>27</v>
      </c>
      <c r="F15" s="20">
        <f>F14</f>
        <v>1</v>
      </c>
      <c r="G15" s="29" t="s">
        <v>36</v>
      </c>
      <c r="H15" s="19" t="s">
        <v>29</v>
      </c>
      <c r="I15" s="23" t="s">
        <v>29</v>
      </c>
    </row>
    <row r="16" ht="123" customHeight="1" spans="1:9">
      <c r="A16" s="28">
        <v>4</v>
      </c>
      <c r="B16" s="30" t="s">
        <v>37</v>
      </c>
      <c r="C16" s="26"/>
      <c r="D16" s="26"/>
      <c r="E16" s="20" t="s">
        <v>27</v>
      </c>
      <c r="F16" s="31">
        <v>1</v>
      </c>
      <c r="G16" s="29" t="s">
        <v>38</v>
      </c>
      <c r="H16" s="23">
        <v>1000</v>
      </c>
      <c r="I16" s="23">
        <f t="shared" si="0"/>
        <v>1000</v>
      </c>
    </row>
    <row r="17" ht="125" customHeight="1" spans="1:9">
      <c r="A17" s="28">
        <v>5</v>
      </c>
      <c r="B17" s="30" t="s">
        <v>39</v>
      </c>
      <c r="C17" s="26"/>
      <c r="D17" s="26"/>
      <c r="E17" s="20" t="s">
        <v>27</v>
      </c>
      <c r="F17" s="31">
        <v>1</v>
      </c>
      <c r="G17" s="29" t="s">
        <v>40</v>
      </c>
      <c r="H17" s="23">
        <v>1950</v>
      </c>
      <c r="I17" s="23">
        <f t="shared" si="0"/>
        <v>1950</v>
      </c>
    </row>
    <row r="18" ht="34" customHeight="1" spans="1:9">
      <c r="A18" s="28">
        <v>6</v>
      </c>
      <c r="B18" s="20" t="s">
        <v>41</v>
      </c>
      <c r="C18" s="26"/>
      <c r="D18" s="26"/>
      <c r="E18" s="20" t="s">
        <v>42</v>
      </c>
      <c r="F18" s="31">
        <v>1</v>
      </c>
      <c r="G18" s="29" t="s">
        <v>43</v>
      </c>
      <c r="H18" s="23">
        <v>6215</v>
      </c>
      <c r="I18" s="23">
        <f t="shared" si="0"/>
        <v>6215</v>
      </c>
    </row>
    <row r="19" ht="34" customHeight="1" spans="1:9">
      <c r="A19" s="28">
        <v>7</v>
      </c>
      <c r="B19" s="20" t="s">
        <v>44</v>
      </c>
      <c r="C19" s="26"/>
      <c r="D19" s="26"/>
      <c r="E19" s="20" t="s">
        <v>27</v>
      </c>
      <c r="F19" s="20">
        <f>F18</f>
        <v>1</v>
      </c>
      <c r="G19" s="29" t="s">
        <v>45</v>
      </c>
      <c r="H19" s="19" t="s">
        <v>29</v>
      </c>
      <c r="I19" s="23" t="s">
        <v>29</v>
      </c>
    </row>
    <row r="20" ht="34" customHeight="1" spans="1:9">
      <c r="A20" s="28">
        <v>8</v>
      </c>
      <c r="B20" s="33" t="s">
        <v>41</v>
      </c>
      <c r="C20" s="26"/>
      <c r="D20" s="26"/>
      <c r="E20" s="33" t="s">
        <v>42</v>
      </c>
      <c r="F20" s="33">
        <v>2</v>
      </c>
      <c r="G20" s="29" t="s">
        <v>46</v>
      </c>
      <c r="H20" s="23">
        <v>6048</v>
      </c>
      <c r="I20" s="23">
        <f t="shared" si="0"/>
        <v>12096</v>
      </c>
    </row>
    <row r="21" ht="34" customHeight="1" spans="1:9">
      <c r="A21" s="28">
        <v>9</v>
      </c>
      <c r="B21" s="33" t="s">
        <v>44</v>
      </c>
      <c r="C21" s="26"/>
      <c r="D21" s="26"/>
      <c r="E21" s="33" t="s">
        <v>27</v>
      </c>
      <c r="F21" s="33">
        <v>2</v>
      </c>
      <c r="G21" s="29" t="s">
        <v>47</v>
      </c>
      <c r="H21" s="19" t="s">
        <v>29</v>
      </c>
      <c r="I21" s="23" t="s">
        <v>29</v>
      </c>
    </row>
    <row r="22" ht="34" customHeight="1" spans="1:9">
      <c r="A22" s="28">
        <v>10</v>
      </c>
      <c r="B22" s="33" t="s">
        <v>41</v>
      </c>
      <c r="C22" s="26"/>
      <c r="D22" s="26"/>
      <c r="E22" s="33" t="s">
        <v>42</v>
      </c>
      <c r="F22" s="33">
        <v>2</v>
      </c>
      <c r="G22" s="29" t="s">
        <v>43</v>
      </c>
      <c r="H22" s="23">
        <v>5654</v>
      </c>
      <c r="I22" s="23">
        <f t="shared" si="0"/>
        <v>11308</v>
      </c>
    </row>
    <row r="23" ht="34" customHeight="1" spans="1:9">
      <c r="A23" s="28">
        <v>11</v>
      </c>
      <c r="B23" s="33" t="s">
        <v>44</v>
      </c>
      <c r="C23" s="26"/>
      <c r="D23" s="26"/>
      <c r="E23" s="33" t="s">
        <v>27</v>
      </c>
      <c r="F23" s="33">
        <v>2</v>
      </c>
      <c r="G23" s="29" t="s">
        <v>48</v>
      </c>
      <c r="H23" s="19" t="s">
        <v>29</v>
      </c>
      <c r="I23" s="23" t="s">
        <v>29</v>
      </c>
    </row>
    <row r="24" ht="34" customHeight="1" spans="1:9">
      <c r="A24" s="28">
        <v>12</v>
      </c>
      <c r="B24" s="33" t="s">
        <v>41</v>
      </c>
      <c r="C24" s="26"/>
      <c r="D24" s="26"/>
      <c r="E24" s="33" t="s">
        <v>42</v>
      </c>
      <c r="F24" s="33">
        <v>2</v>
      </c>
      <c r="G24" s="29" t="s">
        <v>43</v>
      </c>
      <c r="H24" s="23">
        <v>4495</v>
      </c>
      <c r="I24" s="23">
        <f t="shared" si="0"/>
        <v>8990</v>
      </c>
    </row>
    <row r="25" ht="34" customHeight="1" spans="1:9">
      <c r="A25" s="28">
        <v>13</v>
      </c>
      <c r="B25" s="33" t="s">
        <v>44</v>
      </c>
      <c r="C25" s="26"/>
      <c r="D25" s="26"/>
      <c r="E25" s="33" t="s">
        <v>27</v>
      </c>
      <c r="F25" s="33">
        <v>2</v>
      </c>
      <c r="G25" s="29" t="s">
        <v>47</v>
      </c>
      <c r="H25" s="19" t="s">
        <v>29</v>
      </c>
      <c r="I25" s="23" t="s">
        <v>29</v>
      </c>
    </row>
    <row r="26" ht="55" customHeight="1" spans="1:9">
      <c r="A26" s="28">
        <v>14</v>
      </c>
      <c r="B26" s="20" t="s">
        <v>49</v>
      </c>
      <c r="C26" s="19"/>
      <c r="D26" s="19"/>
      <c r="E26" s="20" t="s">
        <v>42</v>
      </c>
      <c r="F26" s="34">
        <v>3</v>
      </c>
      <c r="G26" s="22" t="s">
        <v>50</v>
      </c>
      <c r="H26" s="32">
        <v>5805</v>
      </c>
      <c r="I26" s="23">
        <f t="shared" si="0"/>
        <v>17415</v>
      </c>
    </row>
    <row r="27" ht="55" customHeight="1" spans="1:9">
      <c r="A27" s="28">
        <v>15</v>
      </c>
      <c r="B27" s="20" t="s">
        <v>51</v>
      </c>
      <c r="C27" s="19"/>
      <c r="D27" s="19"/>
      <c r="E27" s="20" t="s">
        <v>27</v>
      </c>
      <c r="F27" s="20">
        <f>F26</f>
        <v>3</v>
      </c>
      <c r="G27" s="22" t="s">
        <v>52</v>
      </c>
      <c r="H27" s="19" t="s">
        <v>29</v>
      </c>
      <c r="I27" s="23" t="s">
        <v>29</v>
      </c>
    </row>
    <row r="28" ht="55" customHeight="1" spans="1:9">
      <c r="A28" s="28">
        <v>16</v>
      </c>
      <c r="B28" s="20" t="s">
        <v>53</v>
      </c>
      <c r="C28" s="19"/>
      <c r="D28" s="19"/>
      <c r="E28" s="20" t="s">
        <v>24</v>
      </c>
      <c r="F28" s="35">
        <v>1</v>
      </c>
      <c r="G28" s="22" t="s">
        <v>54</v>
      </c>
      <c r="H28" s="23">
        <v>6452</v>
      </c>
      <c r="I28" s="23">
        <f t="shared" si="0"/>
        <v>6452</v>
      </c>
    </row>
    <row r="29" ht="32" customHeight="1" spans="1:9">
      <c r="A29" s="24" t="s">
        <v>55</v>
      </c>
      <c r="B29" s="25"/>
      <c r="C29" s="26"/>
      <c r="D29" s="26"/>
      <c r="E29" s="25"/>
      <c r="F29" s="25"/>
      <c r="G29" s="26"/>
      <c r="H29" s="25"/>
      <c r="I29" s="27"/>
    </row>
    <row r="30" ht="55" customHeight="1" spans="1:9">
      <c r="A30" s="36">
        <v>1</v>
      </c>
      <c r="B30" s="37" t="s">
        <v>56</v>
      </c>
      <c r="C30" s="26"/>
      <c r="D30" s="26"/>
      <c r="E30" s="37" t="s">
        <v>21</v>
      </c>
      <c r="F30" s="38">
        <v>10.9051</v>
      </c>
      <c r="G30" s="29" t="s">
        <v>57</v>
      </c>
      <c r="H30" s="32">
        <v>3933</v>
      </c>
      <c r="I30" s="39">
        <f>F30*H30</f>
        <v>42889.7583</v>
      </c>
    </row>
    <row r="31" ht="55" customHeight="1" spans="1:9">
      <c r="A31" s="36">
        <v>2</v>
      </c>
      <c r="B31" s="37" t="s">
        <v>58</v>
      </c>
      <c r="C31" s="26"/>
      <c r="D31" s="26"/>
      <c r="E31" s="37" t="s">
        <v>59</v>
      </c>
      <c r="F31" s="37">
        <v>1</v>
      </c>
      <c r="G31" s="29" t="s">
        <v>60</v>
      </c>
      <c r="H31" s="23">
        <v>1598</v>
      </c>
      <c r="I31" s="23">
        <f>F31*H31</f>
        <v>1598</v>
      </c>
    </row>
    <row r="32" ht="55" customHeight="1" spans="1:9">
      <c r="A32" s="36">
        <v>3</v>
      </c>
      <c r="B32" s="37" t="s">
        <v>61</v>
      </c>
      <c r="C32" s="26"/>
      <c r="D32" s="26"/>
      <c r="E32" s="37" t="s">
        <v>27</v>
      </c>
      <c r="F32" s="37">
        <v>1</v>
      </c>
      <c r="G32" s="29" t="s">
        <v>62</v>
      </c>
      <c r="H32" s="23">
        <v>46</v>
      </c>
      <c r="I32" s="23">
        <f>F32*H32</f>
        <v>46</v>
      </c>
    </row>
    <row r="33" ht="25" customHeight="1" spans="1:9">
      <c r="A33" s="24" t="s">
        <v>63</v>
      </c>
      <c r="B33" s="25"/>
      <c r="C33" s="26"/>
      <c r="D33" s="26"/>
      <c r="E33" s="25"/>
      <c r="F33" s="25"/>
      <c r="G33" s="26"/>
      <c r="H33" s="25"/>
      <c r="I33" s="27"/>
    </row>
    <row r="34" ht="28" customHeight="1" spans="1:9">
      <c r="A34" s="24" t="s">
        <v>64</v>
      </c>
      <c r="B34" s="25"/>
      <c r="C34" s="26"/>
      <c r="D34" s="26"/>
      <c r="E34" s="25"/>
      <c r="F34" s="25"/>
      <c r="G34" s="26"/>
      <c r="H34" s="25"/>
      <c r="I34" s="27"/>
    </row>
    <row r="35" ht="55" customHeight="1" spans="1:9">
      <c r="A35" s="40">
        <v>1</v>
      </c>
      <c r="B35" s="20" t="s">
        <v>65</v>
      </c>
      <c r="C35" s="26"/>
      <c r="D35" s="26"/>
      <c r="E35" s="20" t="s">
        <v>66</v>
      </c>
      <c r="F35" s="20">
        <v>63.845</v>
      </c>
      <c r="G35" s="29" t="s">
        <v>67</v>
      </c>
      <c r="H35" s="41">
        <v>1435</v>
      </c>
      <c r="I35" s="23">
        <f>F35*H35</f>
        <v>91617.575</v>
      </c>
    </row>
    <row r="36" ht="55" customHeight="1" spans="1:9">
      <c r="A36" s="40">
        <v>2</v>
      </c>
      <c r="B36" s="20" t="s">
        <v>68</v>
      </c>
      <c r="C36" s="26"/>
      <c r="D36" s="26"/>
      <c r="E36" s="20" t="s">
        <v>69</v>
      </c>
      <c r="F36" s="20">
        <v>20</v>
      </c>
      <c r="G36" s="29" t="s">
        <v>70</v>
      </c>
      <c r="H36" s="23">
        <v>748</v>
      </c>
      <c r="I36" s="23">
        <f>F36*H36</f>
        <v>14960</v>
      </c>
    </row>
    <row r="37" ht="55" customHeight="1" spans="1:9">
      <c r="A37" s="40">
        <v>3</v>
      </c>
      <c r="B37" s="20" t="s">
        <v>68</v>
      </c>
      <c r="C37" s="26"/>
      <c r="D37" s="26"/>
      <c r="E37" s="40" t="s">
        <v>71</v>
      </c>
      <c r="F37" s="20">
        <v>1</v>
      </c>
      <c r="G37" s="29" t="s">
        <v>72</v>
      </c>
      <c r="H37" s="23">
        <v>2558</v>
      </c>
      <c r="I37" s="23">
        <f>F37*H37</f>
        <v>2558</v>
      </c>
    </row>
    <row r="38" ht="55" customHeight="1" spans="1:9">
      <c r="A38" s="42">
        <v>4</v>
      </c>
      <c r="B38" s="20" t="s">
        <v>68</v>
      </c>
      <c r="C38" s="26"/>
      <c r="D38" s="26"/>
      <c r="E38" s="43" t="s">
        <v>71</v>
      </c>
      <c r="F38" s="43">
        <v>1</v>
      </c>
      <c r="G38" s="29" t="s">
        <v>73</v>
      </c>
      <c r="H38" s="23">
        <v>980</v>
      </c>
      <c r="I38" s="23">
        <f>F38*H38</f>
        <v>980</v>
      </c>
    </row>
    <row r="39" ht="55" customHeight="1" spans="1:9">
      <c r="A39" s="40">
        <v>5</v>
      </c>
      <c r="B39" s="20" t="s">
        <v>68</v>
      </c>
      <c r="C39" s="26"/>
      <c r="D39" s="26"/>
      <c r="E39" s="20" t="s">
        <v>69</v>
      </c>
      <c r="F39" s="20">
        <v>60</v>
      </c>
      <c r="G39" s="29" t="s">
        <v>74</v>
      </c>
      <c r="H39" s="23">
        <v>90</v>
      </c>
      <c r="I39" s="23">
        <f>F39*H39</f>
        <v>5400</v>
      </c>
    </row>
    <row r="40" ht="33" customHeight="1" spans="1:9">
      <c r="A40" s="24" t="s">
        <v>75</v>
      </c>
      <c r="B40" s="25"/>
      <c r="C40" s="26"/>
      <c r="D40" s="26"/>
      <c r="E40" s="25"/>
      <c r="F40" s="25"/>
      <c r="G40" s="26"/>
      <c r="H40" s="25"/>
      <c r="I40" s="27"/>
    </row>
    <row r="41" ht="55" customHeight="1" spans="1:9">
      <c r="A41" s="36">
        <v>1</v>
      </c>
      <c r="B41" s="20" t="s">
        <v>65</v>
      </c>
      <c r="C41" s="26"/>
      <c r="D41" s="26"/>
      <c r="E41" s="20" t="s">
        <v>66</v>
      </c>
      <c r="F41" s="20">
        <f>18.036*0.708</f>
        <v>12.769488</v>
      </c>
      <c r="G41" s="29" t="s">
        <v>76</v>
      </c>
      <c r="H41" s="23">
        <v>950</v>
      </c>
      <c r="I41" s="39">
        <f>F41*H41</f>
        <v>12131.0136</v>
      </c>
    </row>
    <row r="42" ht="55" customHeight="1" spans="1:9">
      <c r="A42" s="36">
        <v>2</v>
      </c>
      <c r="B42" s="20" t="s">
        <v>65</v>
      </c>
      <c r="C42" s="26"/>
      <c r="D42" s="26"/>
      <c r="E42" s="20" t="s">
        <v>66</v>
      </c>
      <c r="F42" s="20">
        <f>19.936*(6+0.68)</f>
        <v>133.17248</v>
      </c>
      <c r="G42" s="29" t="s">
        <v>77</v>
      </c>
      <c r="H42" s="41">
        <v>180</v>
      </c>
      <c r="I42" s="39">
        <f>F42*H42</f>
        <v>23971.0464</v>
      </c>
    </row>
    <row r="43" ht="55" customHeight="1" spans="1:9">
      <c r="A43" s="36">
        <v>3</v>
      </c>
      <c r="B43" s="20" t="s">
        <v>78</v>
      </c>
      <c r="C43" s="26"/>
      <c r="D43" s="26"/>
      <c r="E43" s="20" t="s">
        <v>21</v>
      </c>
      <c r="F43" s="38">
        <f>F30+F9</f>
        <v>64.6651</v>
      </c>
      <c r="G43" s="29" t="s">
        <v>79</v>
      </c>
      <c r="H43" s="23">
        <v>200</v>
      </c>
      <c r="I43" s="23">
        <f>F43*H43</f>
        <v>12933.02</v>
      </c>
    </row>
    <row r="44" ht="40" customHeight="1" spans="1:9">
      <c r="A44" s="5" t="s">
        <v>80</v>
      </c>
      <c r="B44" s="7" t="s">
        <v>81</v>
      </c>
      <c r="C44" s="7"/>
      <c r="D44" s="44" t="s">
        <v>82</v>
      </c>
      <c r="E44" s="5"/>
      <c r="F44" s="5"/>
      <c r="G44" s="44"/>
      <c r="H44" s="5"/>
      <c r="I44" s="5"/>
    </row>
    <row r="45" ht="33" customHeight="1" spans="1:9">
      <c r="A45" s="5" t="s">
        <v>83</v>
      </c>
      <c r="B45" s="5" t="s">
        <v>84</v>
      </c>
      <c r="C45" s="5"/>
      <c r="D45" s="44" t="s">
        <v>85</v>
      </c>
      <c r="E45" s="5"/>
      <c r="F45" s="5"/>
      <c r="G45" s="44"/>
      <c r="H45" s="5"/>
      <c r="I45" s="5"/>
    </row>
    <row r="46" ht="40" customHeight="1" spans="1:9">
      <c r="A46" s="5" t="s">
        <v>86</v>
      </c>
      <c r="B46" s="5" t="s">
        <v>87</v>
      </c>
      <c r="C46" s="44"/>
      <c r="D46" s="44"/>
      <c r="E46" s="5"/>
      <c r="F46" s="5"/>
      <c r="G46" s="44"/>
      <c r="H46" s="5"/>
      <c r="I46" s="5"/>
    </row>
    <row r="47" ht="40" customHeight="1" spans="1:9">
      <c r="A47" s="45">
        <v>1</v>
      </c>
      <c r="B47" s="45" t="s">
        <v>88</v>
      </c>
      <c r="C47" s="46" t="s">
        <v>89</v>
      </c>
      <c r="D47" s="46"/>
      <c r="E47" s="45"/>
      <c r="F47" s="45"/>
      <c r="G47" s="46"/>
      <c r="H47" s="45"/>
      <c r="I47" s="45"/>
    </row>
    <row r="48" ht="40" customHeight="1" spans="1:9">
      <c r="A48" s="45">
        <v>2</v>
      </c>
      <c r="B48" s="45" t="s">
        <v>90</v>
      </c>
      <c r="C48" s="47" t="s">
        <v>91</v>
      </c>
      <c r="D48" s="47"/>
      <c r="E48" s="45"/>
      <c r="F48" s="45"/>
      <c r="G48" s="47"/>
      <c r="H48" s="45"/>
      <c r="I48" s="45"/>
    </row>
    <row r="49" ht="40" customHeight="1" spans="1:9">
      <c r="A49" s="45">
        <v>3</v>
      </c>
      <c r="B49" s="45" t="s">
        <v>92</v>
      </c>
      <c r="C49" s="48" t="s">
        <v>93</v>
      </c>
      <c r="D49" s="48"/>
      <c r="E49" s="49"/>
      <c r="F49" s="49"/>
      <c r="G49" s="48"/>
      <c r="H49" s="49"/>
      <c r="I49" s="49"/>
    </row>
    <row r="50" ht="40" customHeight="1" spans="1:9">
      <c r="A50" s="45">
        <v>4</v>
      </c>
      <c r="B50" s="45" t="s">
        <v>94</v>
      </c>
      <c r="C50" s="48" t="s">
        <v>95</v>
      </c>
      <c r="D50" s="48"/>
      <c r="E50" s="49"/>
      <c r="F50" s="49"/>
      <c r="G50" s="48"/>
      <c r="H50" s="49"/>
      <c r="I50" s="49"/>
    </row>
    <row r="51" ht="171" customHeight="1" spans="1:9">
      <c r="A51" s="45"/>
      <c r="B51" s="45"/>
      <c r="C51" s="48"/>
      <c r="D51" s="48"/>
      <c r="E51" s="49"/>
      <c r="F51" s="49"/>
      <c r="G51" s="48"/>
      <c r="H51" s="49"/>
      <c r="I51" s="49"/>
    </row>
    <row r="52" ht="111" customHeight="1" spans="1:9">
      <c r="A52" s="45">
        <v>5</v>
      </c>
      <c r="B52" s="45" t="s">
        <v>96</v>
      </c>
      <c r="C52" s="50" t="s">
        <v>97</v>
      </c>
      <c r="D52" s="50"/>
      <c r="E52" s="49"/>
      <c r="F52" s="49"/>
      <c r="G52" s="50"/>
      <c r="H52" s="49"/>
      <c r="I52" s="49"/>
    </row>
  </sheetData>
  <mergeCells count="25">
    <mergeCell ref="A1:I1"/>
    <mergeCell ref="C2:I2"/>
    <mergeCell ref="C3:I3"/>
    <mergeCell ref="C4:I4"/>
    <mergeCell ref="B5:D5"/>
    <mergeCell ref="A6:I6"/>
    <mergeCell ref="A7:I7"/>
    <mergeCell ref="A8:I8"/>
    <mergeCell ref="A12:I12"/>
    <mergeCell ref="A29:I29"/>
    <mergeCell ref="A33:I33"/>
    <mergeCell ref="A34:I34"/>
    <mergeCell ref="A40:I40"/>
    <mergeCell ref="B44:C44"/>
    <mergeCell ref="D44:I44"/>
    <mergeCell ref="B45:C45"/>
    <mergeCell ref="D45:I45"/>
    <mergeCell ref="B46:I46"/>
    <mergeCell ref="C47:I47"/>
    <mergeCell ref="C48:I48"/>
    <mergeCell ref="C49:I49"/>
    <mergeCell ref="C52:I52"/>
    <mergeCell ref="A50:A51"/>
    <mergeCell ref="B50:B51"/>
    <mergeCell ref="C50:I51"/>
  </mergeCells>
  <conditionalFormatting sqref="F38">
    <cfRule type="duplicateValues" dxfId="0" priority="3"/>
    <cfRule type="duplicateValues" dxfId="0" priority="2"/>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夜宵</dc:creator>
  <cp:lastModifiedBy>点</cp:lastModifiedBy>
  <dcterms:created xsi:type="dcterms:W3CDTF">2026-05-20T02:18:00Z</dcterms:created>
  <dcterms:modified xsi:type="dcterms:W3CDTF">2026-05-21T08:22:00Z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BE68002AEF384270A5860642CE6CAA7F_13</vt:lpwstr>
  </property>
  <property fmtid="{D5CDD505-2E9C-101B-9397-08002B2CF9AE}" pid="3" name="KSOProductBuildVer">
    <vt:lpwstr>2052-12.1.0.26375</vt:lpwstr>
  </property>
  <property fmtid="{D5CDD505-2E9C-101B-9397-08002B2CF9AE}" pid="4" name="CalculationRule">
    <vt:i4>0</vt:i4>
  </property>
</Properties>
</file>